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 по Министерству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2" i="1" l="1"/>
  <c r="B195" i="1"/>
  <c r="A195" i="1"/>
  <c r="F194" i="1"/>
  <c r="A185" i="1"/>
  <c r="F184" i="1"/>
  <c r="B176" i="1"/>
  <c r="A176" i="1"/>
  <c r="F175" i="1"/>
  <c r="A166" i="1"/>
  <c r="F165" i="1"/>
  <c r="B157" i="1"/>
  <c r="A157" i="1"/>
  <c r="F156" i="1"/>
  <c r="A147" i="1"/>
  <c r="F146" i="1"/>
  <c r="F157" i="1" s="1"/>
  <c r="B138" i="1"/>
  <c r="A138" i="1"/>
  <c r="F137" i="1"/>
  <c r="A128" i="1"/>
  <c r="F127" i="1"/>
  <c r="F138" i="1" s="1"/>
  <c r="A119" i="1"/>
  <c r="F118" i="1"/>
  <c r="A109" i="1"/>
  <c r="F108" i="1"/>
  <c r="F119" i="1" s="1"/>
  <c r="B100" i="1"/>
  <c r="A100" i="1"/>
  <c r="F99" i="1"/>
  <c r="B90" i="1"/>
  <c r="A90" i="1"/>
  <c r="F89" i="1"/>
  <c r="B81" i="1"/>
  <c r="A81" i="1"/>
  <c r="F80" i="1"/>
  <c r="B71" i="1"/>
  <c r="A71" i="1"/>
  <c r="F81" i="1"/>
  <c r="B62" i="1"/>
  <c r="A62" i="1"/>
  <c r="F61" i="1"/>
  <c r="B52" i="1"/>
  <c r="A52" i="1"/>
  <c r="F51" i="1"/>
  <c r="B43" i="1"/>
  <c r="A43" i="1"/>
  <c r="F42" i="1"/>
  <c r="B33" i="1"/>
  <c r="A33" i="1"/>
  <c r="F43" i="1"/>
  <c r="B24" i="1"/>
  <c r="A24" i="1"/>
  <c r="F23" i="1"/>
  <c r="B14" i="1"/>
  <c r="A14" i="1"/>
  <c r="F13" i="1"/>
  <c r="F24" i="1" l="1"/>
  <c r="F62" i="1"/>
  <c r="F100" i="1"/>
  <c r="F176" i="1"/>
  <c r="F195" i="1"/>
  <c r="F196" i="1" l="1"/>
</calcChain>
</file>

<file path=xl/sharedStrings.xml><?xml version="1.0" encoding="utf-8"?>
<sst xmlns="http://schemas.openxmlformats.org/spreadsheetml/2006/main" count="953" uniqueCount="471">
  <si>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</si>
  <si>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</si>
  <si>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</si>
  <si>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</si>
  <si>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</si>
  <si>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</si>
  <si>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</si>
  <si>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</si>
  <si>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</si>
  <si>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</si>
  <si>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</si>
  <si>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</si>
  <si>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</si>
  <si>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</si>
  <si>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</si>
  <si>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</si>
  <si>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</si>
  <si>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</si>
  <si>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</si>
  <si>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</si>
  <si>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</si>
  <si>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</si>
  <si>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</si>
  <si>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</si>
  <si>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</si>
  <si>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</si>
  <si>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</si>
  <si>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</si>
  <si>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</si>
  <si>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</si>
  <si>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</si>
  <si>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</si>
  <si>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</si>
  <si>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</si>
  <si>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</si>
  <si>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</si>
  <si>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</si>
  <si>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</si>
  <si>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</si>
  <si>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</si>
  <si>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Карбаницкая Л.А.</t>
  </si>
  <si>
    <t>Салат из свежих огурцов</t>
  </si>
  <si>
    <t>40.38</t>
  </si>
  <si>
    <t>3.650</t>
  </si>
  <si>
    <t>1.430</t>
  </si>
  <si>
    <t>7.23.</t>
  </si>
  <si>
    <t>Борщ на курином бульоне со сметаной</t>
  </si>
  <si>
    <t>3.080</t>
  </si>
  <si>
    <t>1.740</t>
  </si>
  <si>
    <t>5.420</t>
  </si>
  <si>
    <t>217.00</t>
  </si>
  <si>
    <t>18.70.</t>
  </si>
  <si>
    <t>Плов из птицы</t>
  </si>
  <si>
    <t>20.300</t>
  </si>
  <si>
    <t>17.000</t>
  </si>
  <si>
    <t>35.690</t>
  </si>
  <si>
    <t>377.00</t>
  </si>
  <si>
    <t>46.17.</t>
  </si>
  <si>
    <t>Компот из сухофруктов</t>
  </si>
  <si>
    <t>0.040</t>
  </si>
  <si>
    <t>0.000</t>
  </si>
  <si>
    <t>24.760</t>
  </si>
  <si>
    <t>94.20</t>
  </si>
  <si>
    <t>5.60.</t>
  </si>
  <si>
    <t>Хлеб пшеничный</t>
  </si>
  <si>
    <t>Хлеб ржаной</t>
  </si>
  <si>
    <t>4.760</t>
  </si>
  <si>
    <t>15.280</t>
  </si>
  <si>
    <t>156.000</t>
  </si>
  <si>
    <t>3.30.</t>
  </si>
  <si>
    <t>3.800</t>
  </si>
  <si>
    <t>3.250</t>
  </si>
  <si>
    <t>117.50</t>
  </si>
  <si>
    <t>24.60</t>
  </si>
  <si>
    <t>3.50.</t>
  </si>
  <si>
    <t>84.50</t>
  </si>
  <si>
    <t>33.24</t>
  </si>
  <si>
    <t>35.14</t>
  </si>
  <si>
    <t>111.48</t>
  </si>
  <si>
    <t>1069.18</t>
  </si>
  <si>
    <t>Салат из белокочанной капусты</t>
  </si>
  <si>
    <t>0.850</t>
  </si>
  <si>
    <t>3.050</t>
  </si>
  <si>
    <t>5.410</t>
  </si>
  <si>
    <t>52.440</t>
  </si>
  <si>
    <t>7.20.</t>
  </si>
  <si>
    <t>Суп картофельный на курином бульоне</t>
  </si>
  <si>
    <t>3.780</t>
  </si>
  <si>
    <t>15.500</t>
  </si>
  <si>
    <t>247.52</t>
  </si>
  <si>
    <t>Рыба, запеченная с макаронными изделиями</t>
  </si>
  <si>
    <t>22.97</t>
  </si>
  <si>
    <t>19.800</t>
  </si>
  <si>
    <t>28.700</t>
  </si>
  <si>
    <t>389.30</t>
  </si>
  <si>
    <t>226/688</t>
  </si>
  <si>
    <t>37.63.</t>
  </si>
  <si>
    <t>23.38.</t>
  </si>
  <si>
    <t>81.61.</t>
  </si>
  <si>
    <t>Салат из свежих помидоров с луком</t>
  </si>
  <si>
    <t>0.680</t>
  </si>
  <si>
    <t>3.710</t>
  </si>
  <si>
    <t>2.830</t>
  </si>
  <si>
    <t>47.460</t>
  </si>
  <si>
    <t>6.37.</t>
  </si>
  <si>
    <t>Суп фасолевый на курином бульоне</t>
  </si>
  <si>
    <t>6.319</t>
  </si>
  <si>
    <t>0.790</t>
  </si>
  <si>
    <t>27.570</t>
  </si>
  <si>
    <t>311.850</t>
  </si>
  <si>
    <t>14.05.</t>
  </si>
  <si>
    <t>Картофельное пюре</t>
  </si>
  <si>
    <t>3.060</t>
  </si>
  <si>
    <t>4.800</t>
  </si>
  <si>
    <t>20.450</t>
  </si>
  <si>
    <t>137.25</t>
  </si>
  <si>
    <t>15.26.</t>
  </si>
  <si>
    <t>Гуляш</t>
  </si>
  <si>
    <t>19.720</t>
  </si>
  <si>
    <t>17.890</t>
  </si>
  <si>
    <t>168.20</t>
  </si>
  <si>
    <t>36.45.</t>
  </si>
  <si>
    <t>84.53.</t>
  </si>
  <si>
    <t>34.440</t>
  </si>
  <si>
    <t>38.380</t>
  </si>
  <si>
    <t>120.25</t>
  </si>
  <si>
    <t>1032.46</t>
  </si>
  <si>
    <t>Салат из соленых огурцов</t>
  </si>
  <si>
    <t>0.520</t>
  </si>
  <si>
    <t>3.070</t>
  </si>
  <si>
    <t>1.570</t>
  </si>
  <si>
    <t>35.880</t>
  </si>
  <si>
    <t>6.80.</t>
  </si>
  <si>
    <t>Суп вермишелевый на курином бульоне</t>
  </si>
  <si>
    <t>2.180</t>
  </si>
  <si>
    <t>2.810</t>
  </si>
  <si>
    <t>7.650</t>
  </si>
  <si>
    <t>219.59</t>
  </si>
  <si>
    <t>13.72.</t>
  </si>
  <si>
    <t>Котлета рубленая из птицы</t>
  </si>
  <si>
    <t>12.500</t>
  </si>
  <si>
    <t>14.100</t>
  </si>
  <si>
    <t>8.400</t>
  </si>
  <si>
    <t>220.5</t>
  </si>
  <si>
    <t>41.18.</t>
  </si>
  <si>
    <t>Капуста тушеная</t>
  </si>
  <si>
    <t>12.95.</t>
  </si>
  <si>
    <t>Яблоко свежее</t>
  </si>
  <si>
    <t>0.800</t>
  </si>
  <si>
    <t>5.500</t>
  </si>
  <si>
    <t>4.300</t>
  </si>
  <si>
    <t>67.10</t>
  </si>
  <si>
    <t>10.00</t>
  </si>
  <si>
    <t>41.90</t>
  </si>
  <si>
    <t>49.730</t>
  </si>
  <si>
    <t>119.25</t>
  </si>
  <si>
    <t>1281.77</t>
  </si>
  <si>
    <t>97.05.</t>
  </si>
  <si>
    <t>Апельсин</t>
  </si>
  <si>
    <t>0.900</t>
  </si>
  <si>
    <t>0.200</t>
  </si>
  <si>
    <t>8.100</t>
  </si>
  <si>
    <t>Салат из свеклы</t>
  </si>
  <si>
    <t>0.840</t>
  </si>
  <si>
    <t>5.050</t>
  </si>
  <si>
    <t>5.070</t>
  </si>
  <si>
    <t>69.00</t>
  </si>
  <si>
    <t>3.74.</t>
  </si>
  <si>
    <t>Суп с рыбными консервами</t>
  </si>
  <si>
    <t>6.890</t>
  </si>
  <si>
    <t>6.720</t>
  </si>
  <si>
    <t>11.470</t>
  </si>
  <si>
    <t>113.80</t>
  </si>
  <si>
    <t>23.00.</t>
  </si>
  <si>
    <t>Жаркое по-домашнему</t>
  </si>
  <si>
    <t>7.990</t>
  </si>
  <si>
    <t>5.040</t>
  </si>
  <si>
    <t>0.420</t>
  </si>
  <si>
    <t>334.95</t>
  </si>
  <si>
    <t>50.98.</t>
  </si>
  <si>
    <t>24.32</t>
  </si>
  <si>
    <t>24.060</t>
  </si>
  <si>
    <t>81.600</t>
  </si>
  <si>
    <t>885.45</t>
  </si>
  <si>
    <t>90.12.</t>
  </si>
  <si>
    <t>Котлета рыбная</t>
  </si>
  <si>
    <t>2.500</t>
  </si>
  <si>
    <t>4.770</t>
  </si>
  <si>
    <t>109.30</t>
  </si>
  <si>
    <t>27.44.</t>
  </si>
  <si>
    <t>Гороховое пюре</t>
  </si>
  <si>
    <t>7.85.</t>
  </si>
  <si>
    <t>8.550</t>
  </si>
  <si>
    <t>7.230</t>
  </si>
  <si>
    <t>41.180</t>
  </si>
  <si>
    <t>270.51</t>
  </si>
  <si>
    <t>39.870</t>
  </si>
  <si>
    <t>21.970</t>
  </si>
  <si>
    <t>126.52</t>
  </si>
  <si>
    <t>1059.95</t>
  </si>
  <si>
    <t>86.39.</t>
  </si>
  <si>
    <t>Салат из свежих помидоров и огурцов</t>
  </si>
  <si>
    <t>0.590</t>
  </si>
  <si>
    <t>3.690</t>
  </si>
  <si>
    <t>2.240</t>
  </si>
  <si>
    <t>44.52</t>
  </si>
  <si>
    <t>11.00.</t>
  </si>
  <si>
    <t>Суп гороховый на курином бульоне</t>
  </si>
  <si>
    <t>4.390</t>
  </si>
  <si>
    <t>4.220</t>
  </si>
  <si>
    <t>13.060</t>
  </si>
  <si>
    <t>238.80</t>
  </si>
  <si>
    <t>13.07.</t>
  </si>
  <si>
    <t>Бефстроганов из отварной курицы</t>
  </si>
  <si>
    <t>13.39</t>
  </si>
  <si>
    <t>12.620</t>
  </si>
  <si>
    <t>3.410</t>
  </si>
  <si>
    <t>180.70</t>
  </si>
  <si>
    <t>35.13.</t>
  </si>
  <si>
    <t>Макаронные изделия отварные</t>
  </si>
  <si>
    <t>5.520</t>
  </si>
  <si>
    <t>4.520</t>
  </si>
  <si>
    <t>26.450</t>
  </si>
  <si>
    <t>168.45</t>
  </si>
  <si>
    <t>8.62.</t>
  </si>
  <si>
    <t>67.100</t>
  </si>
  <si>
    <t>10.05.</t>
  </si>
  <si>
    <t>86.27.</t>
  </si>
  <si>
    <t>47.46</t>
  </si>
  <si>
    <t>Рассольник на курином бульоне со сметаной</t>
  </si>
  <si>
    <t>3.380</t>
  </si>
  <si>
    <t>1.900</t>
  </si>
  <si>
    <t>12.240</t>
  </si>
  <si>
    <t>229.74</t>
  </si>
  <si>
    <t>197/211</t>
  </si>
  <si>
    <t>18.27.</t>
  </si>
  <si>
    <t>Курица отварная</t>
  </si>
  <si>
    <t>17.800</t>
  </si>
  <si>
    <t>11.400</t>
  </si>
  <si>
    <t>186.100</t>
  </si>
  <si>
    <t>27.97.</t>
  </si>
  <si>
    <t>Овощное рагу</t>
  </si>
  <si>
    <t>5.630</t>
  </si>
  <si>
    <t>7.640</t>
  </si>
  <si>
    <t>21.70</t>
  </si>
  <si>
    <t>189.50</t>
  </si>
  <si>
    <t>16.09.</t>
  </si>
  <si>
    <t>36.09</t>
  </si>
  <si>
    <t>31.90</t>
  </si>
  <si>
    <t>101.41</t>
  </si>
  <si>
    <t>1020.50</t>
  </si>
  <si>
    <t>81.10.</t>
  </si>
  <si>
    <t>Салат витаминный</t>
  </si>
  <si>
    <t>1.140</t>
  </si>
  <si>
    <t>10.100</t>
  </si>
  <si>
    <t>10.630</t>
  </si>
  <si>
    <t>84.000</t>
  </si>
  <si>
    <t>5.05.</t>
  </si>
  <si>
    <t>Мясо тушеное с овощами</t>
  </si>
  <si>
    <t>28.60</t>
  </si>
  <si>
    <t>7.630</t>
  </si>
  <si>
    <t>176.00</t>
  </si>
  <si>
    <t>37.45.</t>
  </si>
  <si>
    <t>Гречка отварная</t>
  </si>
  <si>
    <t>9.430</t>
  </si>
  <si>
    <t>6.320</t>
  </si>
  <si>
    <t>46.690</t>
  </si>
  <si>
    <t>281.00</t>
  </si>
  <si>
    <t>8.92.</t>
  </si>
  <si>
    <t>54.66</t>
  </si>
  <si>
    <t>33.80</t>
  </si>
  <si>
    <t>141.06</t>
  </si>
  <si>
    <t>1022.50</t>
  </si>
  <si>
    <t>86.82.</t>
  </si>
  <si>
    <t>Щи из свежей капусты с картофелем со сметаной</t>
  </si>
  <si>
    <t>1.400</t>
  </si>
  <si>
    <t>3.910</t>
  </si>
  <si>
    <t>6.790</t>
  </si>
  <si>
    <t>244.22</t>
  </si>
  <si>
    <t>187/80</t>
  </si>
  <si>
    <t>15.68.</t>
  </si>
  <si>
    <t>Котлета куриная рубленая</t>
  </si>
  <si>
    <t>Каша рассыпчатая пшеничная с овощной подливой</t>
  </si>
  <si>
    <t>36.660</t>
  </si>
  <si>
    <t>28.280</t>
  </si>
  <si>
    <t>122.38</t>
  </si>
  <si>
    <t>Сырники со сметаной</t>
  </si>
  <si>
    <t>27.00</t>
  </si>
  <si>
    <t>23.20</t>
  </si>
  <si>
    <t>456.59</t>
  </si>
  <si>
    <t>Чай с сахаром</t>
  </si>
  <si>
    <t>12.530</t>
  </si>
  <si>
    <t>12.000</t>
  </si>
  <si>
    <t>13.00</t>
  </si>
  <si>
    <t>49.28</t>
  </si>
  <si>
    <t>Каша молочная рисовая</t>
  </si>
  <si>
    <t>21.400</t>
  </si>
  <si>
    <t>29.140</t>
  </si>
  <si>
    <t>62.60</t>
  </si>
  <si>
    <t>24.73</t>
  </si>
  <si>
    <t>1.60.</t>
  </si>
  <si>
    <t>10.03.</t>
  </si>
  <si>
    <t>36.36</t>
  </si>
  <si>
    <t>25.33</t>
  </si>
  <si>
    <t>35.56</t>
  </si>
  <si>
    <t>40.50</t>
  </si>
  <si>
    <t>572.97</t>
  </si>
  <si>
    <t>58.57</t>
  </si>
  <si>
    <t>70.70</t>
  </si>
  <si>
    <t>151.98</t>
  </si>
  <si>
    <t>1642.15</t>
  </si>
  <si>
    <t>120.86</t>
  </si>
  <si>
    <t>3.320</t>
  </si>
  <si>
    <t>0.760</t>
  </si>
  <si>
    <t>21.44</t>
  </si>
  <si>
    <t>106.80</t>
  </si>
  <si>
    <t>2.64.</t>
  </si>
  <si>
    <t xml:space="preserve">Сок фруктовый </t>
  </si>
  <si>
    <t>15.72</t>
  </si>
  <si>
    <t>32.00</t>
  </si>
  <si>
    <t>51.96</t>
  </si>
  <si>
    <t>32.96</t>
  </si>
  <si>
    <t>133.57</t>
  </si>
  <si>
    <t>36.20</t>
  </si>
  <si>
    <t>32.100</t>
  </si>
  <si>
    <t>114.25</t>
  </si>
  <si>
    <t>1056.96</t>
  </si>
  <si>
    <t>Каша манная молочная жидкая</t>
  </si>
  <si>
    <t>5.28.</t>
  </si>
  <si>
    <t>6.020</t>
  </si>
  <si>
    <t>26.27</t>
  </si>
  <si>
    <t>182.73</t>
  </si>
  <si>
    <t>14.96</t>
  </si>
  <si>
    <t>23.00</t>
  </si>
  <si>
    <t>42.20</t>
  </si>
  <si>
    <t>126.73</t>
  </si>
  <si>
    <t>21.500</t>
  </si>
  <si>
    <t>10.040</t>
  </si>
  <si>
    <t>68.71</t>
  </si>
  <si>
    <t>381.81</t>
  </si>
  <si>
    <t>59.880</t>
  </si>
  <si>
    <t>44.480</t>
  </si>
  <si>
    <t>188.96</t>
  </si>
  <si>
    <t>1414.27</t>
  </si>
  <si>
    <t>Каша пшеничная молочная жидкая</t>
  </si>
  <si>
    <t>5.570</t>
  </si>
  <si>
    <t>150.</t>
  </si>
  <si>
    <t>5.440</t>
  </si>
  <si>
    <t>27.29</t>
  </si>
  <si>
    <t>182.80</t>
  </si>
  <si>
    <t>12.15.</t>
  </si>
  <si>
    <t>21.810</t>
  </si>
  <si>
    <t>25.640</t>
  </si>
  <si>
    <t>66.230</t>
  </si>
  <si>
    <t>505.13</t>
  </si>
  <si>
    <t>26.39</t>
  </si>
  <si>
    <t>123.44</t>
  </si>
  <si>
    <t>62.91</t>
  </si>
  <si>
    <t>69.87</t>
  </si>
  <si>
    <t>181.18</t>
  </si>
  <si>
    <t>1725.80</t>
  </si>
  <si>
    <t>Каша гречневая молочная жидкая</t>
  </si>
  <si>
    <t>18.23</t>
  </si>
  <si>
    <t>45.47</t>
  </si>
  <si>
    <t>135.59</t>
  </si>
  <si>
    <t>23.610</t>
  </si>
  <si>
    <t>20.27</t>
  </si>
  <si>
    <t>76.54</t>
  </si>
  <si>
    <t>511.66</t>
  </si>
  <si>
    <t>6.980</t>
  </si>
  <si>
    <t>10.420</t>
  </si>
  <si>
    <t>25.00</t>
  </si>
  <si>
    <t>222.380</t>
  </si>
  <si>
    <t>Сок фруктовый</t>
  </si>
  <si>
    <t>Макаронные изделия отварные с маслом</t>
  </si>
  <si>
    <t>26.45</t>
  </si>
  <si>
    <t>7.90.</t>
  </si>
  <si>
    <t>44.14</t>
  </si>
  <si>
    <t>130.53</t>
  </si>
  <si>
    <t>Каша вязкая на молоке из овсянных хлопьев</t>
  </si>
  <si>
    <t>9.040</t>
  </si>
  <si>
    <t>13.440</t>
  </si>
  <si>
    <t>40.16</t>
  </si>
  <si>
    <t>21.88</t>
  </si>
  <si>
    <t>36.17</t>
  </si>
  <si>
    <t>24.80</t>
  </si>
  <si>
    <t>11.760</t>
  </si>
  <si>
    <t>78.90</t>
  </si>
  <si>
    <t>541.18</t>
  </si>
  <si>
    <t>32.49</t>
  </si>
  <si>
    <t>57.29</t>
  </si>
  <si>
    <t>32.30</t>
  </si>
  <si>
    <t>44.06</t>
  </si>
  <si>
    <t>109.80</t>
  </si>
  <si>
    <t>188.70</t>
  </si>
  <si>
    <t>1045.17</t>
  </si>
  <si>
    <t>1586.35</t>
  </si>
  <si>
    <t>122.44</t>
  </si>
  <si>
    <t>Каша пшенная (вязкая) на молоке</t>
  </si>
  <si>
    <t>3.530</t>
  </si>
  <si>
    <t>7.180</t>
  </si>
  <si>
    <t>44.57</t>
  </si>
  <si>
    <t>250.30</t>
  </si>
  <si>
    <t>17.88</t>
  </si>
  <si>
    <t>54.12</t>
  </si>
  <si>
    <t>Омлет натуральный</t>
  </si>
  <si>
    <t>9.420</t>
  </si>
  <si>
    <t>10.870</t>
  </si>
  <si>
    <t>3.850</t>
  </si>
  <si>
    <t>200.98</t>
  </si>
  <si>
    <t>33.70</t>
  </si>
  <si>
    <t>60.92</t>
  </si>
  <si>
    <t>25.64</t>
  </si>
  <si>
    <t>14.890</t>
  </si>
  <si>
    <t>46.39</t>
  </si>
  <si>
    <t>400.06</t>
  </si>
  <si>
    <t>80.30</t>
  </si>
  <si>
    <t>48.69</t>
  </si>
  <si>
    <t>187.45</t>
  </si>
  <si>
    <t>1422.56</t>
  </si>
  <si>
    <t>147.74</t>
  </si>
  <si>
    <t>32.52</t>
  </si>
  <si>
    <t>23.100</t>
  </si>
  <si>
    <t>19.74</t>
  </si>
  <si>
    <t>63.74</t>
  </si>
  <si>
    <t>445.56</t>
  </si>
  <si>
    <t>59.760</t>
  </si>
  <si>
    <t>48.020</t>
  </si>
  <si>
    <t>186.12</t>
  </si>
  <si>
    <t>129.36</t>
  </si>
  <si>
    <t>135.22</t>
  </si>
  <si>
    <t>18.20</t>
  </si>
  <si>
    <t>37.72</t>
  </si>
  <si>
    <t>835.08</t>
  </si>
  <si>
    <t>115.24</t>
  </si>
  <si>
    <t>73.92</t>
  </si>
  <si>
    <t>65.06</t>
  </si>
  <si>
    <t>229.49</t>
  </si>
  <si>
    <t>1892.04</t>
  </si>
  <si>
    <t>47.93</t>
  </si>
  <si>
    <t>44.330</t>
  </si>
  <si>
    <t>158.14</t>
  </si>
  <si>
    <t>1397.11</t>
  </si>
  <si>
    <t>21.84</t>
  </si>
  <si>
    <t>8.340</t>
  </si>
  <si>
    <t>79.09</t>
  </si>
  <si>
    <t>400.53</t>
  </si>
  <si>
    <t>61.71</t>
  </si>
  <si>
    <t>30.31</t>
  </si>
  <si>
    <t>205.61</t>
  </si>
  <si>
    <t>1460.48</t>
  </si>
  <si>
    <t>19.85</t>
  </si>
  <si>
    <t>108.21</t>
  </si>
  <si>
    <t>482.38</t>
  </si>
  <si>
    <t>55.94</t>
  </si>
  <si>
    <t>42.90</t>
  </si>
  <si>
    <t>209.62</t>
  </si>
  <si>
    <t>1502.88</t>
  </si>
  <si>
    <t>58.820</t>
  </si>
  <si>
    <t>46.280</t>
  </si>
  <si>
    <t>173.23</t>
  </si>
  <si>
    <t>6.800</t>
  </si>
  <si>
    <t>4.910</t>
  </si>
  <si>
    <t>36.820</t>
  </si>
  <si>
    <t>224.61</t>
  </si>
  <si>
    <t>8.82.</t>
  </si>
  <si>
    <t>84.88</t>
  </si>
  <si>
    <t>117.40</t>
  </si>
  <si>
    <t>868.41</t>
  </si>
  <si>
    <t>1313.97</t>
  </si>
  <si>
    <t>1535.87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</si>
</sst>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0" borderId="2" xfId="0" applyNumberFormat="1" applyFont="1" applyBorder="1" applyAlignment="1">
      <alignment horizontal="center" vertical="top" wrapText="1"/>
    </xf>
    <xf numFmtId="16" fontId="2" fillId="0" borderId="2" xfId="0" applyNumberFormat="1" applyFont="1" applyBorder="1" applyAlignment="1">
      <alignment horizontal="center" vertical="top" wrapText="1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286</v>
      </c>
      <c r="F6" s="40">
        <v>150</v>
      </c>
      <c r="G6" s="55" t="s">
        <v>291</v>
      </c>
      <c r="H6" s="40" t="s">
        <v>287</v>
      </c>
      <c r="I6" s="56" t="s">
        <v>288</v>
      </c>
      <c r="J6" s="40" t="s">
        <v>289</v>
      </c>
      <c r="K6" s="41">
        <v>39</v>
      </c>
      <c r="L6" s="40" t="s">
        <v>299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290</v>
      </c>
      <c r="F8" s="43">
        <v>200</v>
      </c>
      <c r="G8" s="43" t="s">
        <v>292</v>
      </c>
      <c r="H8" s="43" t="s">
        <v>112</v>
      </c>
      <c r="I8" s="43" t="s">
        <v>293</v>
      </c>
      <c r="J8" s="43" t="s">
        <v>294</v>
      </c>
      <c r="K8" s="44">
        <v>943</v>
      </c>
      <c r="L8" s="51" t="s">
        <v>300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147</v>
      </c>
      <c r="F10" s="43">
        <v>100</v>
      </c>
      <c r="G10" s="43" t="s">
        <v>148</v>
      </c>
      <c r="H10" s="43" t="s">
        <v>149</v>
      </c>
      <c r="I10" s="43" t="s">
        <v>150</v>
      </c>
      <c r="J10" s="43" t="s">
        <v>151</v>
      </c>
      <c r="K10" s="44">
        <v>338</v>
      </c>
      <c r="L10" s="52" t="s">
        <v>301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 t="s">
        <v>303</v>
      </c>
      <c r="H13" s="19" t="s">
        <v>304</v>
      </c>
      <c r="I13" s="19" t="s">
        <v>305</v>
      </c>
      <c r="J13" s="19" t="s">
        <v>306</v>
      </c>
      <c r="K13" s="25"/>
      <c r="L13" s="19" t="s">
        <v>302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0.46</v>
      </c>
      <c r="H14" s="51" t="s">
        <v>43</v>
      </c>
      <c r="I14" s="51" t="s">
        <v>44</v>
      </c>
      <c r="J14" s="43" t="s">
        <v>42</v>
      </c>
      <c r="K14" s="44">
        <v>13</v>
      </c>
      <c r="L14" s="51" t="s">
        <v>45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52" t="s">
        <v>47</v>
      </c>
      <c r="H15" s="43" t="s">
        <v>48</v>
      </c>
      <c r="I15" s="43" t="s">
        <v>49</v>
      </c>
      <c r="J15" s="43" t="s">
        <v>50</v>
      </c>
      <c r="K15" s="44">
        <v>219</v>
      </c>
      <c r="L15" s="43" t="s">
        <v>51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210</v>
      </c>
      <c r="G16" s="43" t="s">
        <v>53</v>
      </c>
      <c r="H16" s="43" t="s">
        <v>54</v>
      </c>
      <c r="I16" s="43" t="s">
        <v>55</v>
      </c>
      <c r="J16" s="43" t="s">
        <v>56</v>
      </c>
      <c r="K16" s="44">
        <v>304</v>
      </c>
      <c r="L16" s="43" t="s">
        <v>57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250</v>
      </c>
      <c r="G18" s="43" t="s">
        <v>59</v>
      </c>
      <c r="H18" s="43" t="s">
        <v>60</v>
      </c>
      <c r="I18" s="43" t="s">
        <v>61</v>
      </c>
      <c r="J18" s="43" t="s">
        <v>62</v>
      </c>
      <c r="K18" s="44">
        <v>868</v>
      </c>
      <c r="L18" s="43" t="s">
        <v>63</v>
      </c>
    </row>
    <row r="19" spans="1:12" ht="15" x14ac:dyDescent="0.25">
      <c r="A19" s="23"/>
      <c r="B19" s="15"/>
      <c r="C19" s="11"/>
      <c r="D19" s="7" t="s">
        <v>31</v>
      </c>
      <c r="E19" s="42" t="s">
        <v>64</v>
      </c>
      <c r="F19" s="43">
        <v>50</v>
      </c>
      <c r="G19" s="43" t="s">
        <v>70</v>
      </c>
      <c r="H19" s="43">
        <v>4</v>
      </c>
      <c r="I19" s="43" t="s">
        <v>73</v>
      </c>
      <c r="J19" s="43" t="s">
        <v>72</v>
      </c>
      <c r="K19" s="44">
        <v>878</v>
      </c>
      <c r="L19" s="43" t="s">
        <v>69</v>
      </c>
    </row>
    <row r="20" spans="1:12" ht="15" x14ac:dyDescent="0.25">
      <c r="A20" s="23"/>
      <c r="B20" s="15"/>
      <c r="C20" s="11"/>
      <c r="D20" s="7" t="s">
        <v>32</v>
      </c>
      <c r="E20" s="42" t="s">
        <v>65</v>
      </c>
      <c r="F20" s="43">
        <v>50</v>
      </c>
      <c r="G20" s="43" t="s">
        <v>66</v>
      </c>
      <c r="H20" s="43" t="s">
        <v>71</v>
      </c>
      <c r="I20" s="43" t="s">
        <v>67</v>
      </c>
      <c r="J20" s="43" t="s">
        <v>68</v>
      </c>
      <c r="K20" s="44">
        <v>879</v>
      </c>
      <c r="L20" s="43" t="s">
        <v>74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 t="s">
        <v>76</v>
      </c>
      <c r="H23" s="19" t="s">
        <v>77</v>
      </c>
      <c r="I23" s="19" t="s">
        <v>78</v>
      </c>
      <c r="J23" s="19" t="s">
        <v>79</v>
      </c>
      <c r="K23" s="25"/>
      <c r="L23" s="19" t="s">
        <v>75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1270</v>
      </c>
      <c r="G24" s="32" t="s">
        <v>307</v>
      </c>
      <c r="H24" s="32" t="s">
        <v>308</v>
      </c>
      <c r="I24" s="32" t="s">
        <v>309</v>
      </c>
      <c r="J24" s="32" t="s">
        <v>310</v>
      </c>
      <c r="K24" s="32"/>
      <c r="L24" s="32" t="s">
        <v>311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295</v>
      </c>
      <c r="F25" s="40">
        <v>150</v>
      </c>
      <c r="G25" s="40" t="s">
        <v>296</v>
      </c>
      <c r="H25" s="40" t="s">
        <v>297</v>
      </c>
      <c r="I25" s="40" t="s">
        <v>298</v>
      </c>
      <c r="J25" s="40">
        <v>603</v>
      </c>
      <c r="K25" s="41">
        <v>173</v>
      </c>
      <c r="L25" s="40" t="s">
        <v>318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290</v>
      </c>
      <c r="F27" s="43">
        <v>200</v>
      </c>
      <c r="G27" s="43" t="s">
        <v>292</v>
      </c>
      <c r="H27" s="43" t="s">
        <v>112</v>
      </c>
      <c r="I27" s="43" t="s">
        <v>293</v>
      </c>
      <c r="J27" s="43" t="s">
        <v>294</v>
      </c>
      <c r="K27" s="44">
        <v>943</v>
      </c>
      <c r="L27" s="51" t="s">
        <v>300</v>
      </c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40</v>
      </c>
      <c r="G28" s="43" t="s">
        <v>312</v>
      </c>
      <c r="H28" s="43" t="s">
        <v>313</v>
      </c>
      <c r="I28" s="43" t="s">
        <v>314</v>
      </c>
      <c r="J28" s="43" t="s">
        <v>315</v>
      </c>
      <c r="K28" s="44">
        <v>878</v>
      </c>
      <c r="L28" s="51" t="s">
        <v>316</v>
      </c>
    </row>
    <row r="29" spans="1:12" ht="15" x14ac:dyDescent="0.25">
      <c r="A29" s="14"/>
      <c r="B29" s="15"/>
      <c r="C29" s="11"/>
      <c r="D29" s="7" t="s">
        <v>24</v>
      </c>
      <c r="E29" s="42" t="s">
        <v>317</v>
      </c>
      <c r="F29" s="43">
        <v>200</v>
      </c>
      <c r="G29" s="43">
        <v>1</v>
      </c>
      <c r="H29" s="43">
        <v>0</v>
      </c>
      <c r="I29" s="43" t="s">
        <v>431</v>
      </c>
      <c r="J29" s="43">
        <v>76</v>
      </c>
      <c r="K29" s="44">
        <v>445</v>
      </c>
      <c r="L29" s="43" t="s">
        <v>319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 t="s">
        <v>432</v>
      </c>
      <c r="H32" s="19" t="s">
        <v>321</v>
      </c>
      <c r="I32" s="19" t="s">
        <v>434</v>
      </c>
      <c r="J32" s="19" t="s">
        <v>433</v>
      </c>
      <c r="K32" s="25"/>
      <c r="L32" s="19" t="s">
        <v>320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60</v>
      </c>
      <c r="G33" s="43" t="s">
        <v>81</v>
      </c>
      <c r="H33" s="43" t="s">
        <v>82</v>
      </c>
      <c r="I33" s="43" t="s">
        <v>83</v>
      </c>
      <c r="J33" s="43" t="s">
        <v>84</v>
      </c>
      <c r="K33" s="44">
        <v>43</v>
      </c>
      <c r="L33" s="43" t="s">
        <v>85</v>
      </c>
    </row>
    <row r="34" spans="1:12" ht="15" x14ac:dyDescent="0.25">
      <c r="A34" s="14"/>
      <c r="B34" s="15"/>
      <c r="C34" s="11"/>
      <c r="D34" s="7" t="s">
        <v>27</v>
      </c>
      <c r="E34" s="42" t="s">
        <v>86</v>
      </c>
      <c r="F34" s="43">
        <v>200</v>
      </c>
      <c r="G34" s="43" t="s">
        <v>87</v>
      </c>
      <c r="H34" s="43">
        <v>2</v>
      </c>
      <c r="I34" s="43" t="s">
        <v>88</v>
      </c>
      <c r="J34" s="43" t="s">
        <v>89</v>
      </c>
      <c r="K34" s="44">
        <v>221</v>
      </c>
      <c r="L34" s="43" t="s">
        <v>97</v>
      </c>
    </row>
    <row r="35" spans="1:12" ht="15" x14ac:dyDescent="0.25">
      <c r="A35" s="14"/>
      <c r="B35" s="15"/>
      <c r="C35" s="11"/>
      <c r="D35" s="7" t="s">
        <v>28</v>
      </c>
      <c r="E35" s="42" t="s">
        <v>90</v>
      </c>
      <c r="F35" s="43">
        <v>230</v>
      </c>
      <c r="G35" s="43" t="s">
        <v>91</v>
      </c>
      <c r="H35" s="43" t="s">
        <v>92</v>
      </c>
      <c r="I35" s="43" t="s">
        <v>93</v>
      </c>
      <c r="J35" s="43" t="s">
        <v>94</v>
      </c>
      <c r="K35" s="44" t="s">
        <v>95</v>
      </c>
      <c r="L35" s="43" t="s">
        <v>96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250</v>
      </c>
      <c r="G37" s="43" t="s">
        <v>59</v>
      </c>
      <c r="H37" s="43" t="s">
        <v>60</v>
      </c>
      <c r="I37" s="43" t="s">
        <v>61</v>
      </c>
      <c r="J37" s="43" t="s">
        <v>62</v>
      </c>
      <c r="K37" s="44">
        <v>868</v>
      </c>
      <c r="L37" s="43" t="s">
        <v>63</v>
      </c>
    </row>
    <row r="38" spans="1:12" ht="15" x14ac:dyDescent="0.25">
      <c r="A38" s="14"/>
      <c r="B38" s="15"/>
      <c r="C38" s="11"/>
      <c r="D38" s="7" t="s">
        <v>31</v>
      </c>
      <c r="E38" s="42" t="s">
        <v>64</v>
      </c>
      <c r="F38" s="43">
        <v>50</v>
      </c>
      <c r="G38" s="43" t="s">
        <v>70</v>
      </c>
      <c r="H38" s="43">
        <v>4</v>
      </c>
      <c r="I38" s="43" t="s">
        <v>73</v>
      </c>
      <c r="J38" s="43" t="s">
        <v>72</v>
      </c>
      <c r="K38" s="44">
        <v>878</v>
      </c>
      <c r="L38" s="43" t="s">
        <v>69</v>
      </c>
    </row>
    <row r="39" spans="1:12" ht="15" x14ac:dyDescent="0.25">
      <c r="A39" s="14"/>
      <c r="B39" s="15"/>
      <c r="C39" s="11"/>
      <c r="D39" s="7" t="s">
        <v>32</v>
      </c>
      <c r="E39" s="42" t="s">
        <v>65</v>
      </c>
      <c r="F39" s="43">
        <v>50</v>
      </c>
      <c r="G39" s="43" t="s">
        <v>66</v>
      </c>
      <c r="H39" s="43" t="s">
        <v>71</v>
      </c>
      <c r="I39" s="43" t="s">
        <v>67</v>
      </c>
      <c r="J39" s="43" t="s">
        <v>68</v>
      </c>
      <c r="K39" s="44">
        <v>879</v>
      </c>
      <c r="L39" s="43" t="s">
        <v>74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 t="s">
        <v>323</v>
      </c>
      <c r="H42" s="19" t="s">
        <v>324</v>
      </c>
      <c r="I42" s="19" t="s">
        <v>325</v>
      </c>
      <c r="J42" s="19" t="s">
        <v>326</v>
      </c>
      <c r="K42" s="25"/>
      <c r="L42" s="19" t="s">
        <v>98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1430</v>
      </c>
      <c r="G43" s="32" t="s">
        <v>435</v>
      </c>
      <c r="H43" s="32" t="s">
        <v>436</v>
      </c>
      <c r="I43" s="32" t="s">
        <v>437</v>
      </c>
      <c r="J43" s="32" t="s">
        <v>438</v>
      </c>
      <c r="K43" s="32"/>
      <c r="L43" s="32" t="s">
        <v>322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327</v>
      </c>
      <c r="F44" s="40">
        <v>150</v>
      </c>
      <c r="G44" s="55" t="s">
        <v>328</v>
      </c>
      <c r="H44" s="56" t="s">
        <v>329</v>
      </c>
      <c r="I44" s="40" t="s">
        <v>330</v>
      </c>
      <c r="J44" s="40" t="s">
        <v>331</v>
      </c>
      <c r="K44" s="41">
        <v>277</v>
      </c>
      <c r="L44" s="40" t="s">
        <v>332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290</v>
      </c>
      <c r="F46" s="43">
        <v>200</v>
      </c>
      <c r="G46" s="43" t="s">
        <v>292</v>
      </c>
      <c r="H46" s="43" t="s">
        <v>112</v>
      </c>
      <c r="I46" s="43" t="s">
        <v>293</v>
      </c>
      <c r="J46" s="43" t="s">
        <v>294</v>
      </c>
      <c r="K46" s="44">
        <v>943</v>
      </c>
      <c r="L46" s="51" t="s">
        <v>300</v>
      </c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40</v>
      </c>
      <c r="G47" s="43" t="s">
        <v>312</v>
      </c>
      <c r="H47" s="43" t="s">
        <v>313</v>
      </c>
      <c r="I47" s="43" t="s">
        <v>314</v>
      </c>
      <c r="J47" s="43" t="s">
        <v>315</v>
      </c>
      <c r="K47" s="44">
        <v>878</v>
      </c>
      <c r="L47" s="51" t="s">
        <v>316</v>
      </c>
    </row>
    <row r="48" spans="1:12" ht="15" x14ac:dyDescent="0.25">
      <c r="A48" s="23"/>
      <c r="B48" s="15"/>
      <c r="C48" s="11"/>
      <c r="D48" s="7" t="s">
        <v>24</v>
      </c>
      <c r="E48" s="42" t="s">
        <v>158</v>
      </c>
      <c r="F48" s="43">
        <v>100</v>
      </c>
      <c r="G48" s="43" t="s">
        <v>159</v>
      </c>
      <c r="H48" s="43" t="s">
        <v>160</v>
      </c>
      <c r="I48" s="52" t="s">
        <v>161</v>
      </c>
      <c r="J48" s="43">
        <v>43</v>
      </c>
      <c r="K48" s="44"/>
      <c r="L48" s="43" t="s">
        <v>333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 t="s">
        <v>336</v>
      </c>
      <c r="H51" s="54" t="s">
        <v>337</v>
      </c>
      <c r="I51" s="19" t="s">
        <v>338</v>
      </c>
      <c r="J51" s="19" t="s">
        <v>339</v>
      </c>
      <c r="K51" s="25"/>
      <c r="L51" s="19" t="s">
        <v>334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99</v>
      </c>
      <c r="F52" s="43">
        <v>60</v>
      </c>
      <c r="G52" s="43" t="s">
        <v>100</v>
      </c>
      <c r="H52" s="43" t="s">
        <v>101</v>
      </c>
      <c r="I52" s="43" t="s">
        <v>102</v>
      </c>
      <c r="J52" s="43" t="s">
        <v>103</v>
      </c>
      <c r="K52" s="44">
        <v>14</v>
      </c>
      <c r="L52" s="43" t="s">
        <v>104</v>
      </c>
    </row>
    <row r="53" spans="1:12" ht="15" x14ac:dyDescent="0.25">
      <c r="A53" s="23"/>
      <c r="B53" s="15"/>
      <c r="C53" s="11"/>
      <c r="D53" s="7" t="s">
        <v>27</v>
      </c>
      <c r="E53" s="42" t="s">
        <v>105</v>
      </c>
      <c r="F53" s="43">
        <v>200</v>
      </c>
      <c r="G53" s="43" t="s">
        <v>106</v>
      </c>
      <c r="H53" s="43" t="s">
        <v>107</v>
      </c>
      <c r="I53" s="43" t="s">
        <v>108</v>
      </c>
      <c r="J53" s="43" t="s">
        <v>109</v>
      </c>
      <c r="K53" s="44">
        <v>39</v>
      </c>
      <c r="L53" s="43" t="s">
        <v>110</v>
      </c>
    </row>
    <row r="54" spans="1:12" ht="15" x14ac:dyDescent="0.25">
      <c r="A54" s="23"/>
      <c r="B54" s="15"/>
      <c r="C54" s="11"/>
      <c r="D54" s="7" t="s">
        <v>28</v>
      </c>
      <c r="E54" s="42" t="s">
        <v>117</v>
      </c>
      <c r="F54" s="43">
        <v>80</v>
      </c>
      <c r="G54" s="43" t="s">
        <v>118</v>
      </c>
      <c r="H54" s="43" t="s">
        <v>119</v>
      </c>
      <c r="I54" s="43" t="s">
        <v>66</v>
      </c>
      <c r="J54" s="43" t="s">
        <v>120</v>
      </c>
      <c r="K54" s="44">
        <v>624</v>
      </c>
      <c r="L54" s="43" t="s">
        <v>121</v>
      </c>
    </row>
    <row r="55" spans="1:12" ht="15" x14ac:dyDescent="0.25">
      <c r="A55" s="23"/>
      <c r="B55" s="15"/>
      <c r="C55" s="11"/>
      <c r="D55" s="7" t="s">
        <v>29</v>
      </c>
      <c r="E55" s="42" t="s">
        <v>111</v>
      </c>
      <c r="F55" s="43">
        <v>150</v>
      </c>
      <c r="G55" s="43" t="s">
        <v>112</v>
      </c>
      <c r="H55" s="43" t="s">
        <v>113</v>
      </c>
      <c r="I55" s="43" t="s">
        <v>114</v>
      </c>
      <c r="J55" s="43" t="s">
        <v>115</v>
      </c>
      <c r="K55" s="44">
        <v>694</v>
      </c>
      <c r="L55" s="43" t="s">
        <v>116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250</v>
      </c>
      <c r="G56" s="43" t="s">
        <v>59</v>
      </c>
      <c r="H56" s="43" t="s">
        <v>60</v>
      </c>
      <c r="I56" s="43" t="s">
        <v>61</v>
      </c>
      <c r="J56" s="43" t="s">
        <v>62</v>
      </c>
      <c r="K56" s="44">
        <v>868</v>
      </c>
      <c r="L56" s="43" t="s">
        <v>63</v>
      </c>
    </row>
    <row r="57" spans="1:12" ht="15" x14ac:dyDescent="0.25">
      <c r="A57" s="23"/>
      <c r="B57" s="15"/>
      <c r="C57" s="11"/>
      <c r="D57" s="7" t="s">
        <v>31</v>
      </c>
      <c r="E57" s="42" t="s">
        <v>64</v>
      </c>
      <c r="F57" s="43">
        <v>50</v>
      </c>
      <c r="G57" s="43" t="s">
        <v>70</v>
      </c>
      <c r="H57" s="43">
        <v>4</v>
      </c>
      <c r="I57" s="43" t="s">
        <v>73</v>
      </c>
      <c r="J57" s="43" t="s">
        <v>72</v>
      </c>
      <c r="K57" s="44">
        <v>878</v>
      </c>
      <c r="L57" s="43" t="s">
        <v>69</v>
      </c>
    </row>
    <row r="58" spans="1:12" ht="15" x14ac:dyDescent="0.25">
      <c r="A58" s="23"/>
      <c r="B58" s="15"/>
      <c r="C58" s="11"/>
      <c r="D58" s="7" t="s">
        <v>32</v>
      </c>
      <c r="E58" s="42" t="s">
        <v>65</v>
      </c>
      <c r="F58" s="43">
        <v>50</v>
      </c>
      <c r="G58" s="43" t="s">
        <v>66</v>
      </c>
      <c r="H58" s="43" t="s">
        <v>71</v>
      </c>
      <c r="I58" s="43" t="s">
        <v>67</v>
      </c>
      <c r="J58" s="43" t="s">
        <v>68</v>
      </c>
      <c r="K58" s="44">
        <v>879</v>
      </c>
      <c r="L58" s="43" t="s">
        <v>74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 t="s">
        <v>124</v>
      </c>
      <c r="H61" s="19" t="s">
        <v>123</v>
      </c>
      <c r="I61" s="19" t="s">
        <v>125</v>
      </c>
      <c r="J61" s="19" t="s">
        <v>126</v>
      </c>
      <c r="K61" s="25"/>
      <c r="L61" s="19" t="s">
        <v>122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1330</v>
      </c>
      <c r="G62" s="32" t="s">
        <v>340</v>
      </c>
      <c r="H62" s="32" t="s">
        <v>341</v>
      </c>
      <c r="I62" s="32" t="s">
        <v>342</v>
      </c>
      <c r="J62" s="32" t="s">
        <v>343</v>
      </c>
      <c r="K62" s="32"/>
      <c r="L62" s="32" t="s">
        <v>335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344</v>
      </c>
      <c r="F63" s="55" t="s">
        <v>346</v>
      </c>
      <c r="G63" s="55" t="s">
        <v>345</v>
      </c>
      <c r="H63" s="40" t="s">
        <v>347</v>
      </c>
      <c r="I63" s="40" t="s">
        <v>348</v>
      </c>
      <c r="J63" s="40" t="s">
        <v>349</v>
      </c>
      <c r="K63" s="41">
        <v>279</v>
      </c>
      <c r="L63" s="55" t="s">
        <v>350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290</v>
      </c>
      <c r="F65" s="43">
        <v>200</v>
      </c>
      <c r="G65" s="43" t="s">
        <v>292</v>
      </c>
      <c r="H65" s="43" t="s">
        <v>112</v>
      </c>
      <c r="I65" s="43" t="s">
        <v>293</v>
      </c>
      <c r="J65" s="43" t="s">
        <v>294</v>
      </c>
      <c r="K65" s="44">
        <v>943</v>
      </c>
      <c r="L65" s="51" t="s">
        <v>300</v>
      </c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40</v>
      </c>
      <c r="G66" s="43" t="s">
        <v>312</v>
      </c>
      <c r="H66" s="43" t="s">
        <v>313</v>
      </c>
      <c r="I66" s="43" t="s">
        <v>314</v>
      </c>
      <c r="J66" s="43" t="s">
        <v>315</v>
      </c>
      <c r="K66" s="44">
        <v>878</v>
      </c>
      <c r="L66" s="51" t="s">
        <v>316</v>
      </c>
    </row>
    <row r="67" spans="1:12" ht="15" x14ac:dyDescent="0.25">
      <c r="A67" s="23"/>
      <c r="B67" s="15"/>
      <c r="C67" s="11"/>
      <c r="D67" s="7" t="s">
        <v>24</v>
      </c>
      <c r="E67" s="42" t="s">
        <v>147</v>
      </c>
      <c r="F67" s="43">
        <v>100</v>
      </c>
      <c r="G67" s="43" t="s">
        <v>148</v>
      </c>
      <c r="H67" s="43" t="s">
        <v>149</v>
      </c>
      <c r="I67" s="43" t="s">
        <v>150</v>
      </c>
      <c r="J67" s="43" t="s">
        <v>151</v>
      </c>
      <c r="K67" s="44">
        <v>338</v>
      </c>
      <c r="L67" s="43" t="s">
        <v>152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490</v>
      </c>
      <c r="G70" s="19" t="s">
        <v>351</v>
      </c>
      <c r="H70" s="19" t="s">
        <v>352</v>
      </c>
      <c r="I70" s="19" t="s">
        <v>353</v>
      </c>
      <c r="J70" s="19" t="s">
        <v>354</v>
      </c>
      <c r="K70" s="25"/>
      <c r="L70" s="19" t="s">
        <v>355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127</v>
      </c>
      <c r="F71" s="43">
        <v>60</v>
      </c>
      <c r="G71" s="43" t="s">
        <v>128</v>
      </c>
      <c r="H71" s="43" t="s">
        <v>129</v>
      </c>
      <c r="I71" s="43" t="s">
        <v>130</v>
      </c>
      <c r="J71" s="43" t="s">
        <v>131</v>
      </c>
      <c r="K71" s="44">
        <v>17</v>
      </c>
      <c r="L71" s="51" t="s">
        <v>132</v>
      </c>
    </row>
    <row r="72" spans="1:12" ht="15" x14ac:dyDescent="0.25">
      <c r="A72" s="23"/>
      <c r="B72" s="15"/>
      <c r="C72" s="11"/>
      <c r="D72" s="7" t="s">
        <v>27</v>
      </c>
      <c r="E72" s="42" t="s">
        <v>133</v>
      </c>
      <c r="F72" s="43">
        <v>200</v>
      </c>
      <c r="G72" s="43" t="s">
        <v>134</v>
      </c>
      <c r="H72" s="43" t="s">
        <v>135</v>
      </c>
      <c r="I72" s="43" t="s">
        <v>136</v>
      </c>
      <c r="J72" s="43" t="s">
        <v>137</v>
      </c>
      <c r="K72" s="44">
        <v>25</v>
      </c>
      <c r="L72" s="43" t="s">
        <v>138</v>
      </c>
    </row>
    <row r="73" spans="1:12" ht="15" x14ac:dyDescent="0.25">
      <c r="A73" s="23"/>
      <c r="B73" s="15"/>
      <c r="C73" s="11"/>
      <c r="D73" s="7" t="s">
        <v>28</v>
      </c>
      <c r="E73" s="42" t="s">
        <v>139</v>
      </c>
      <c r="F73" s="43">
        <v>85</v>
      </c>
      <c r="G73" s="51" t="s">
        <v>140</v>
      </c>
      <c r="H73" s="43" t="s">
        <v>141</v>
      </c>
      <c r="I73" s="43" t="s">
        <v>142</v>
      </c>
      <c r="J73" s="43" t="s">
        <v>143</v>
      </c>
      <c r="K73" s="44">
        <v>294</v>
      </c>
      <c r="L73" s="43" t="s">
        <v>144</v>
      </c>
    </row>
    <row r="74" spans="1:12" ht="15" x14ac:dyDescent="0.25">
      <c r="A74" s="23"/>
      <c r="B74" s="15"/>
      <c r="C74" s="11"/>
      <c r="D74" s="7" t="s">
        <v>29</v>
      </c>
      <c r="E74" s="42" t="s">
        <v>145</v>
      </c>
      <c r="F74" s="43">
        <v>180</v>
      </c>
      <c r="G74" s="43" t="s">
        <v>53</v>
      </c>
      <c r="H74" s="43" t="s">
        <v>54</v>
      </c>
      <c r="I74" s="43" t="s">
        <v>55</v>
      </c>
      <c r="J74" s="43" t="s">
        <v>56</v>
      </c>
      <c r="K74" s="44">
        <v>336</v>
      </c>
      <c r="L74" s="43" t="s">
        <v>146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250</v>
      </c>
      <c r="G75" s="43" t="s">
        <v>59</v>
      </c>
      <c r="H75" s="43" t="s">
        <v>60</v>
      </c>
      <c r="I75" s="43" t="s">
        <v>61</v>
      </c>
      <c r="J75" s="43" t="s">
        <v>62</v>
      </c>
      <c r="K75" s="44">
        <v>868</v>
      </c>
      <c r="L75" s="43" t="s">
        <v>63</v>
      </c>
    </row>
    <row r="76" spans="1:12" ht="15" x14ac:dyDescent="0.25">
      <c r="A76" s="23"/>
      <c r="B76" s="15"/>
      <c r="C76" s="11"/>
      <c r="D76" s="7" t="s">
        <v>31</v>
      </c>
      <c r="E76" s="42" t="s">
        <v>64</v>
      </c>
      <c r="F76" s="43">
        <v>50</v>
      </c>
      <c r="G76" s="43" t="s">
        <v>70</v>
      </c>
      <c r="H76" s="43">
        <v>4</v>
      </c>
      <c r="I76" s="43" t="s">
        <v>73</v>
      </c>
      <c r="J76" s="43" t="s">
        <v>72</v>
      </c>
      <c r="K76" s="44">
        <v>878</v>
      </c>
      <c r="L76" s="43" t="s">
        <v>69</v>
      </c>
    </row>
    <row r="77" spans="1:12" ht="15" x14ac:dyDescent="0.25">
      <c r="A77" s="23"/>
      <c r="B77" s="15"/>
      <c r="C77" s="11"/>
      <c r="D77" s="7" t="s">
        <v>32</v>
      </c>
      <c r="E77" s="42" t="s">
        <v>65</v>
      </c>
      <c r="F77" s="43">
        <v>50</v>
      </c>
      <c r="G77" s="43" t="s">
        <v>66</v>
      </c>
      <c r="H77" s="43" t="s">
        <v>71</v>
      </c>
      <c r="I77" s="43" t="s">
        <v>67</v>
      </c>
      <c r="J77" s="43" t="s">
        <v>68</v>
      </c>
      <c r="K77" s="44">
        <v>879</v>
      </c>
      <c r="L77" s="43" t="s">
        <v>74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875</v>
      </c>
      <c r="G80" s="19" t="s">
        <v>153</v>
      </c>
      <c r="H80" s="19" t="s">
        <v>154</v>
      </c>
      <c r="I80" s="19" t="s">
        <v>155</v>
      </c>
      <c r="J80" s="19" t="s">
        <v>156</v>
      </c>
      <c r="K80" s="25"/>
      <c r="L80" s="53" t="s">
        <v>157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1365</v>
      </c>
      <c r="G81" s="32" t="s">
        <v>357</v>
      </c>
      <c r="H81" s="32" t="s">
        <v>358</v>
      </c>
      <c r="I81" s="32" t="s">
        <v>359</v>
      </c>
      <c r="J81" s="32" t="s">
        <v>360</v>
      </c>
      <c r="K81" s="32"/>
      <c r="L81" s="32" t="s">
        <v>356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361</v>
      </c>
      <c r="F82" s="40">
        <v>180</v>
      </c>
      <c r="G82" s="40" t="s">
        <v>369</v>
      </c>
      <c r="H82" s="40" t="s">
        <v>370</v>
      </c>
      <c r="I82" s="40" t="s">
        <v>371</v>
      </c>
      <c r="J82" s="40" t="s">
        <v>372</v>
      </c>
      <c r="K82" s="41"/>
      <c r="L82" s="40" t="s">
        <v>362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290</v>
      </c>
      <c r="F84" s="43">
        <v>200</v>
      </c>
      <c r="G84" s="43" t="s">
        <v>292</v>
      </c>
      <c r="H84" s="43" t="s">
        <v>112</v>
      </c>
      <c r="I84" s="43" t="s">
        <v>293</v>
      </c>
      <c r="J84" s="43" t="s">
        <v>294</v>
      </c>
      <c r="K84" s="44">
        <v>943</v>
      </c>
      <c r="L84" s="51" t="s">
        <v>300</v>
      </c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40</v>
      </c>
      <c r="G85" s="43" t="s">
        <v>312</v>
      </c>
      <c r="H85" s="43" t="s">
        <v>313</v>
      </c>
      <c r="I85" s="43" t="s">
        <v>314</v>
      </c>
      <c r="J85" s="43" t="s">
        <v>315</v>
      </c>
      <c r="K85" s="44">
        <v>878</v>
      </c>
      <c r="L85" s="51" t="s">
        <v>316</v>
      </c>
    </row>
    <row r="86" spans="1:12" ht="15" x14ac:dyDescent="0.25">
      <c r="A86" s="23"/>
      <c r="B86" s="15"/>
      <c r="C86" s="11"/>
      <c r="D86" s="7" t="s">
        <v>24</v>
      </c>
      <c r="E86" s="42" t="s">
        <v>158</v>
      </c>
      <c r="F86" s="43">
        <v>100</v>
      </c>
      <c r="G86" s="43" t="s">
        <v>159</v>
      </c>
      <c r="H86" s="43" t="s">
        <v>160</v>
      </c>
      <c r="I86" s="52" t="s">
        <v>161</v>
      </c>
      <c r="J86" s="43">
        <v>43</v>
      </c>
      <c r="K86" s="44">
        <v>102</v>
      </c>
      <c r="L86" s="43" t="s">
        <v>333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 t="s">
        <v>365</v>
      </c>
      <c r="H89" s="19" t="s">
        <v>366</v>
      </c>
      <c r="I89" s="19" t="s">
        <v>367</v>
      </c>
      <c r="J89" s="19" t="s">
        <v>368</v>
      </c>
      <c r="K89" s="25"/>
      <c r="L89" s="19" t="s">
        <v>363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162</v>
      </c>
      <c r="F90" s="43">
        <v>60</v>
      </c>
      <c r="G90" s="43" t="s">
        <v>163</v>
      </c>
      <c r="H90" s="43" t="s">
        <v>164</v>
      </c>
      <c r="I90" s="43" t="s">
        <v>165</v>
      </c>
      <c r="J90" s="43" t="s">
        <v>166</v>
      </c>
      <c r="K90" s="44">
        <v>33</v>
      </c>
      <c r="L90" s="43" t="s">
        <v>167</v>
      </c>
    </row>
    <row r="91" spans="1:12" ht="15" x14ac:dyDescent="0.25">
      <c r="A91" s="23"/>
      <c r="B91" s="15"/>
      <c r="C91" s="11"/>
      <c r="D91" s="7" t="s">
        <v>27</v>
      </c>
      <c r="E91" s="42" t="s">
        <v>168</v>
      </c>
      <c r="F91" s="43">
        <v>200</v>
      </c>
      <c r="G91" s="43" t="s">
        <v>169</v>
      </c>
      <c r="H91" s="43" t="s">
        <v>170</v>
      </c>
      <c r="I91" s="43" t="s">
        <v>171</v>
      </c>
      <c r="J91" s="43" t="s">
        <v>172</v>
      </c>
      <c r="K91" s="44">
        <v>87</v>
      </c>
      <c r="L91" s="43" t="s">
        <v>173</v>
      </c>
    </row>
    <row r="92" spans="1:12" ht="15" x14ac:dyDescent="0.25">
      <c r="A92" s="23"/>
      <c r="B92" s="15"/>
      <c r="C92" s="11"/>
      <c r="D92" s="7" t="s">
        <v>28</v>
      </c>
      <c r="E92" s="42" t="s">
        <v>174</v>
      </c>
      <c r="F92" s="43">
        <v>230</v>
      </c>
      <c r="G92" s="43" t="s">
        <v>175</v>
      </c>
      <c r="H92" s="43" t="s">
        <v>176</v>
      </c>
      <c r="I92" s="43" t="s">
        <v>177</v>
      </c>
      <c r="J92" s="43" t="s">
        <v>178</v>
      </c>
      <c r="K92" s="44">
        <v>138</v>
      </c>
      <c r="L92" s="43" t="s">
        <v>179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250</v>
      </c>
      <c r="G94" s="43" t="s">
        <v>59</v>
      </c>
      <c r="H94" s="43" t="s">
        <v>60</v>
      </c>
      <c r="I94" s="43" t="s">
        <v>61</v>
      </c>
      <c r="J94" s="43" t="s">
        <v>62</v>
      </c>
      <c r="K94" s="44">
        <v>868</v>
      </c>
      <c r="L94" s="43" t="s">
        <v>63</v>
      </c>
    </row>
    <row r="95" spans="1:12" ht="15" x14ac:dyDescent="0.25">
      <c r="A95" s="23"/>
      <c r="B95" s="15"/>
      <c r="C95" s="11"/>
      <c r="D95" s="7" t="s">
        <v>31</v>
      </c>
      <c r="E95" s="42" t="s">
        <v>64</v>
      </c>
      <c r="F95" s="43">
        <v>50</v>
      </c>
      <c r="G95" s="43" t="s">
        <v>70</v>
      </c>
      <c r="H95" s="43">
        <v>4</v>
      </c>
      <c r="I95" s="43" t="s">
        <v>73</v>
      </c>
      <c r="J95" s="43" t="s">
        <v>72</v>
      </c>
      <c r="K95" s="44">
        <v>878</v>
      </c>
      <c r="L95" s="43" t="s">
        <v>69</v>
      </c>
    </row>
    <row r="96" spans="1:12" ht="15" x14ac:dyDescent="0.25">
      <c r="A96" s="23"/>
      <c r="B96" s="15"/>
      <c r="C96" s="11"/>
      <c r="D96" s="7" t="s">
        <v>32</v>
      </c>
      <c r="E96" s="42" t="s">
        <v>65</v>
      </c>
      <c r="F96" s="43">
        <v>50</v>
      </c>
      <c r="G96" s="43" t="s">
        <v>66</v>
      </c>
      <c r="H96" s="43" t="s">
        <v>71</v>
      </c>
      <c r="I96" s="43" t="s">
        <v>67</v>
      </c>
      <c r="J96" s="43" t="s">
        <v>68</v>
      </c>
      <c r="K96" s="44">
        <v>879</v>
      </c>
      <c r="L96" s="43" t="s">
        <v>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 t="s">
        <v>180</v>
      </c>
      <c r="H99" s="54" t="s">
        <v>181</v>
      </c>
      <c r="I99" s="19" t="s">
        <v>182</v>
      </c>
      <c r="J99" s="19" t="s">
        <v>183</v>
      </c>
      <c r="K99" s="25"/>
      <c r="L99" s="19" t="s">
        <v>184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1360</v>
      </c>
      <c r="G100" s="32" t="s">
        <v>439</v>
      </c>
      <c r="H100" s="32" t="s">
        <v>440</v>
      </c>
      <c r="I100" s="32" t="s">
        <v>441</v>
      </c>
      <c r="J100" s="32" t="s">
        <v>442</v>
      </c>
      <c r="K100" s="32"/>
      <c r="L100" s="32" t="s">
        <v>364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374</v>
      </c>
      <c r="F101" s="40">
        <v>150</v>
      </c>
      <c r="G101" s="40" t="s">
        <v>220</v>
      </c>
      <c r="H101" s="40" t="s">
        <v>221</v>
      </c>
      <c r="I101" s="40" t="s">
        <v>375</v>
      </c>
      <c r="J101" s="40" t="s">
        <v>223</v>
      </c>
      <c r="K101" s="41">
        <v>688</v>
      </c>
      <c r="L101" s="55" t="s">
        <v>376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290</v>
      </c>
      <c r="F103" s="43">
        <v>200</v>
      </c>
      <c r="G103" s="43" t="s">
        <v>292</v>
      </c>
      <c r="H103" s="43" t="s">
        <v>112</v>
      </c>
      <c r="I103" s="43" t="s">
        <v>293</v>
      </c>
      <c r="J103" s="43" t="s">
        <v>294</v>
      </c>
      <c r="K103" s="44">
        <v>943</v>
      </c>
      <c r="L103" s="51" t="s">
        <v>300</v>
      </c>
    </row>
    <row r="104" spans="1:12" ht="15" x14ac:dyDescent="0.25">
      <c r="A104" s="23"/>
      <c r="B104" s="15"/>
      <c r="C104" s="11"/>
      <c r="D104" s="7" t="s">
        <v>23</v>
      </c>
      <c r="E104" s="42" t="s">
        <v>64</v>
      </c>
      <c r="F104" s="43">
        <v>40</v>
      </c>
      <c r="G104" s="43" t="s">
        <v>312</v>
      </c>
      <c r="H104" s="43" t="s">
        <v>313</v>
      </c>
      <c r="I104" s="43" t="s">
        <v>314</v>
      </c>
      <c r="J104" s="43" t="s">
        <v>315</v>
      </c>
      <c r="K104" s="44">
        <v>878</v>
      </c>
      <c r="L104" s="51" t="s">
        <v>316</v>
      </c>
    </row>
    <row r="105" spans="1:12" ht="15" x14ac:dyDescent="0.25">
      <c r="A105" s="23"/>
      <c r="B105" s="15"/>
      <c r="C105" s="11"/>
      <c r="D105" s="7" t="s">
        <v>24</v>
      </c>
      <c r="E105" s="42" t="s">
        <v>373</v>
      </c>
      <c r="F105" s="43">
        <v>200</v>
      </c>
      <c r="G105" s="43">
        <v>1</v>
      </c>
      <c r="H105" s="43">
        <v>0</v>
      </c>
      <c r="I105" s="43" t="s">
        <v>431</v>
      </c>
      <c r="J105" s="43">
        <v>76</v>
      </c>
      <c r="K105" s="44">
        <v>445</v>
      </c>
      <c r="L105" s="43" t="s">
        <v>319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 t="s">
        <v>443</v>
      </c>
      <c r="H108" s="53" t="s">
        <v>444</v>
      </c>
      <c r="I108" s="19" t="s">
        <v>445</v>
      </c>
      <c r="J108" s="19" t="s">
        <v>446</v>
      </c>
      <c r="K108" s="25"/>
      <c r="L108" s="19" t="s">
        <v>377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80</v>
      </c>
      <c r="F109" s="43">
        <v>60</v>
      </c>
      <c r="G109" s="43" t="s">
        <v>81</v>
      </c>
      <c r="H109" s="43" t="s">
        <v>82</v>
      </c>
      <c r="I109" s="43" t="s">
        <v>83</v>
      </c>
      <c r="J109" s="43" t="s">
        <v>84</v>
      </c>
      <c r="K109" s="44">
        <v>43</v>
      </c>
      <c r="L109" s="43" t="s">
        <v>85</v>
      </c>
    </row>
    <row r="110" spans="1:12" ht="15" x14ac:dyDescent="0.25">
      <c r="A110" s="23"/>
      <c r="B110" s="15"/>
      <c r="C110" s="11"/>
      <c r="D110" s="7" t="s">
        <v>27</v>
      </c>
      <c r="E110" s="42" t="s">
        <v>46</v>
      </c>
      <c r="F110" s="43">
        <v>200</v>
      </c>
      <c r="G110" s="52" t="s">
        <v>47</v>
      </c>
      <c r="H110" s="43" t="s">
        <v>48</v>
      </c>
      <c r="I110" s="43" t="s">
        <v>49</v>
      </c>
      <c r="J110" s="43" t="s">
        <v>50</v>
      </c>
      <c r="K110" s="44">
        <v>219</v>
      </c>
      <c r="L110" s="43" t="s">
        <v>51</v>
      </c>
    </row>
    <row r="111" spans="1:12" ht="15" x14ac:dyDescent="0.25">
      <c r="A111" s="23"/>
      <c r="B111" s="15"/>
      <c r="C111" s="11"/>
      <c r="D111" s="7" t="s">
        <v>28</v>
      </c>
      <c r="E111" s="42" t="s">
        <v>185</v>
      </c>
      <c r="F111" s="43">
        <v>80</v>
      </c>
      <c r="G111" s="43" t="s">
        <v>119</v>
      </c>
      <c r="H111" s="43" t="s">
        <v>186</v>
      </c>
      <c r="I111" s="43" t="s">
        <v>187</v>
      </c>
      <c r="J111" s="43" t="s">
        <v>188</v>
      </c>
      <c r="K111" s="44">
        <v>238</v>
      </c>
      <c r="L111" s="43" t="s">
        <v>189</v>
      </c>
    </row>
    <row r="112" spans="1:12" ht="15" x14ac:dyDescent="0.25">
      <c r="A112" s="23"/>
      <c r="B112" s="15"/>
      <c r="C112" s="11"/>
      <c r="D112" s="7" t="s">
        <v>29</v>
      </c>
      <c r="E112" s="42" t="s">
        <v>190</v>
      </c>
      <c r="F112" s="43">
        <v>150</v>
      </c>
      <c r="G112" s="43" t="s">
        <v>192</v>
      </c>
      <c r="H112" s="43" t="s">
        <v>193</v>
      </c>
      <c r="I112" s="43" t="s">
        <v>194</v>
      </c>
      <c r="J112" s="43" t="s">
        <v>195</v>
      </c>
      <c r="K112" s="44">
        <v>318</v>
      </c>
      <c r="L112" s="43" t="s">
        <v>191</v>
      </c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250</v>
      </c>
      <c r="G113" s="43" t="s">
        <v>59</v>
      </c>
      <c r="H113" s="43" t="s">
        <v>60</v>
      </c>
      <c r="I113" s="43" t="s">
        <v>61</v>
      </c>
      <c r="J113" s="43" t="s">
        <v>62</v>
      </c>
      <c r="K113" s="44">
        <v>868</v>
      </c>
      <c r="L113" s="43" t="s">
        <v>63</v>
      </c>
    </row>
    <row r="114" spans="1:12" ht="15" x14ac:dyDescent="0.25">
      <c r="A114" s="23"/>
      <c r="B114" s="15"/>
      <c r="C114" s="11"/>
      <c r="D114" s="7" t="s">
        <v>31</v>
      </c>
      <c r="E114" s="42" t="s">
        <v>64</v>
      </c>
      <c r="F114" s="43">
        <v>50</v>
      </c>
      <c r="G114" s="43" t="s">
        <v>70</v>
      </c>
      <c r="H114" s="43">
        <v>4</v>
      </c>
      <c r="I114" s="43" t="s">
        <v>73</v>
      </c>
      <c r="J114" s="43" t="s">
        <v>72</v>
      </c>
      <c r="K114" s="44">
        <v>878</v>
      </c>
      <c r="L114" s="43" t="s">
        <v>69</v>
      </c>
    </row>
    <row r="115" spans="1:12" ht="15" x14ac:dyDescent="0.25">
      <c r="A115" s="23"/>
      <c r="B115" s="15"/>
      <c r="C115" s="11"/>
      <c r="D115" s="7" t="s">
        <v>32</v>
      </c>
      <c r="E115" s="42" t="s">
        <v>65</v>
      </c>
      <c r="F115" s="43">
        <v>50</v>
      </c>
      <c r="G115" s="43" t="s">
        <v>66</v>
      </c>
      <c r="H115" s="43" t="s">
        <v>71</v>
      </c>
      <c r="I115" s="43" t="s">
        <v>67</v>
      </c>
      <c r="J115" s="43" t="s">
        <v>68</v>
      </c>
      <c r="K115" s="44">
        <v>879</v>
      </c>
      <c r="L115" s="43" t="s">
        <v>74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 t="s">
        <v>196</v>
      </c>
      <c r="H118" s="19" t="s">
        <v>197</v>
      </c>
      <c r="I118" s="19" t="s">
        <v>198</v>
      </c>
      <c r="J118" s="19" t="s">
        <v>199</v>
      </c>
      <c r="K118" s="25"/>
      <c r="L118" s="19" t="s">
        <v>200</v>
      </c>
    </row>
    <row r="119" spans="1:12" ht="15" x14ac:dyDescent="0.2">
      <c r="A119" s="29">
        <f>A101</f>
        <v>2</v>
      </c>
      <c r="B119" s="30">
        <v>6</v>
      </c>
      <c r="C119" s="60" t="s">
        <v>4</v>
      </c>
      <c r="D119" s="61"/>
      <c r="E119" s="31"/>
      <c r="F119" s="32">
        <f>F108+F118</f>
        <v>1430</v>
      </c>
      <c r="G119" s="32" t="s">
        <v>447</v>
      </c>
      <c r="H119" s="32" t="s">
        <v>448</v>
      </c>
      <c r="I119" s="32" t="s">
        <v>449</v>
      </c>
      <c r="J119" s="32" t="s">
        <v>450</v>
      </c>
      <c r="K119" s="32"/>
      <c r="L119" s="32" t="s">
        <v>378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379</v>
      </c>
      <c r="F120" s="40">
        <v>210</v>
      </c>
      <c r="G120" s="40" t="s">
        <v>380</v>
      </c>
      <c r="H120" s="40" t="s">
        <v>381</v>
      </c>
      <c r="I120" s="40" t="s">
        <v>382</v>
      </c>
      <c r="J120" s="40">
        <v>318</v>
      </c>
      <c r="K120" s="41">
        <v>173</v>
      </c>
      <c r="L120" s="40" t="s">
        <v>383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290</v>
      </c>
      <c r="F122" s="43">
        <v>200</v>
      </c>
      <c r="G122" s="43" t="s">
        <v>292</v>
      </c>
      <c r="H122" s="43" t="s">
        <v>112</v>
      </c>
      <c r="I122" s="43" t="s">
        <v>293</v>
      </c>
      <c r="J122" s="43" t="s">
        <v>294</v>
      </c>
      <c r="K122" s="44">
        <v>943</v>
      </c>
      <c r="L122" s="51" t="s">
        <v>300</v>
      </c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40</v>
      </c>
      <c r="G123" s="43" t="s">
        <v>312</v>
      </c>
      <c r="H123" s="43" t="s">
        <v>313</v>
      </c>
      <c r="I123" s="43" t="s">
        <v>314</v>
      </c>
      <c r="J123" s="43" t="s">
        <v>315</v>
      </c>
      <c r="K123" s="44">
        <v>878</v>
      </c>
      <c r="L123" s="51" t="s">
        <v>316</v>
      </c>
    </row>
    <row r="124" spans="1:12" ht="15" x14ac:dyDescent="0.25">
      <c r="A124" s="14"/>
      <c r="B124" s="15"/>
      <c r="C124" s="11"/>
      <c r="D124" s="7" t="s">
        <v>24</v>
      </c>
      <c r="E124" s="42" t="s">
        <v>147</v>
      </c>
      <c r="F124" s="43">
        <v>100</v>
      </c>
      <c r="G124" s="43" t="s">
        <v>148</v>
      </c>
      <c r="H124" s="43" t="s">
        <v>149</v>
      </c>
      <c r="I124" s="43" t="s">
        <v>150</v>
      </c>
      <c r="J124" s="43" t="s">
        <v>225</v>
      </c>
      <c r="K124" s="44">
        <v>338</v>
      </c>
      <c r="L124" s="43" t="s">
        <v>226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 t="s">
        <v>385</v>
      </c>
      <c r="H127" s="19" t="s">
        <v>386</v>
      </c>
      <c r="I127" s="19" t="s">
        <v>387</v>
      </c>
      <c r="J127" s="19" t="s">
        <v>388</v>
      </c>
      <c r="K127" s="25"/>
      <c r="L127" s="19" t="s">
        <v>384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201</v>
      </c>
      <c r="F128" s="43">
        <v>60</v>
      </c>
      <c r="G128" s="43" t="s">
        <v>202</v>
      </c>
      <c r="H128" s="43" t="s">
        <v>203</v>
      </c>
      <c r="I128" s="43" t="s">
        <v>204</v>
      </c>
      <c r="J128" s="43" t="s">
        <v>205</v>
      </c>
      <c r="K128" s="44">
        <v>15</v>
      </c>
      <c r="L128" s="43" t="s">
        <v>206</v>
      </c>
    </row>
    <row r="129" spans="1:12" ht="15" x14ac:dyDescent="0.25">
      <c r="A129" s="14"/>
      <c r="B129" s="15"/>
      <c r="C129" s="11"/>
      <c r="D129" s="7" t="s">
        <v>27</v>
      </c>
      <c r="E129" s="42" t="s">
        <v>207</v>
      </c>
      <c r="F129" s="43">
        <v>200</v>
      </c>
      <c r="G129" s="43" t="s">
        <v>208</v>
      </c>
      <c r="H129" s="43" t="s">
        <v>209</v>
      </c>
      <c r="I129" s="52" t="s">
        <v>210</v>
      </c>
      <c r="J129" s="43" t="s">
        <v>211</v>
      </c>
      <c r="K129" s="44">
        <v>206</v>
      </c>
      <c r="L129" s="43" t="s">
        <v>212</v>
      </c>
    </row>
    <row r="130" spans="1:12" ht="15" x14ac:dyDescent="0.25">
      <c r="A130" s="14"/>
      <c r="B130" s="15"/>
      <c r="C130" s="11"/>
      <c r="D130" s="7" t="s">
        <v>28</v>
      </c>
      <c r="E130" s="42" t="s">
        <v>213</v>
      </c>
      <c r="F130" s="43">
        <v>80</v>
      </c>
      <c r="G130" s="43" t="s">
        <v>214</v>
      </c>
      <c r="H130" s="43" t="s">
        <v>215</v>
      </c>
      <c r="I130" s="43" t="s">
        <v>216</v>
      </c>
      <c r="J130" s="43" t="s">
        <v>217</v>
      </c>
      <c r="K130" s="44">
        <v>245</v>
      </c>
      <c r="L130" s="43" t="s">
        <v>218</v>
      </c>
    </row>
    <row r="131" spans="1:12" ht="15" x14ac:dyDescent="0.25">
      <c r="A131" s="14"/>
      <c r="B131" s="15"/>
      <c r="C131" s="11"/>
      <c r="D131" s="7" t="s">
        <v>29</v>
      </c>
      <c r="E131" s="42" t="s">
        <v>219</v>
      </c>
      <c r="F131" s="43">
        <v>150</v>
      </c>
      <c r="G131" s="43" t="s">
        <v>220</v>
      </c>
      <c r="H131" s="43" t="s">
        <v>221</v>
      </c>
      <c r="I131" s="43" t="s">
        <v>222</v>
      </c>
      <c r="J131" s="43" t="s">
        <v>223</v>
      </c>
      <c r="K131" s="44">
        <v>688</v>
      </c>
      <c r="L131" s="43" t="s">
        <v>224</v>
      </c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250</v>
      </c>
      <c r="G132" s="43" t="s">
        <v>59</v>
      </c>
      <c r="H132" s="43" t="s">
        <v>60</v>
      </c>
      <c r="I132" s="43" t="s">
        <v>61</v>
      </c>
      <c r="J132" s="43" t="s">
        <v>62</v>
      </c>
      <c r="K132" s="44">
        <v>868</v>
      </c>
      <c r="L132" s="43" t="s">
        <v>63</v>
      </c>
    </row>
    <row r="133" spans="1:12" ht="15" x14ac:dyDescent="0.25">
      <c r="A133" s="14"/>
      <c r="B133" s="15"/>
      <c r="C133" s="11"/>
      <c r="D133" s="7" t="s">
        <v>31</v>
      </c>
      <c r="E133" s="42" t="s">
        <v>64</v>
      </c>
      <c r="F133" s="43">
        <v>50</v>
      </c>
      <c r="G133" s="43" t="s">
        <v>70</v>
      </c>
      <c r="H133" s="43">
        <v>4</v>
      </c>
      <c r="I133" s="43" t="s">
        <v>73</v>
      </c>
      <c r="J133" s="43" t="s">
        <v>72</v>
      </c>
      <c r="K133" s="44">
        <v>878</v>
      </c>
      <c r="L133" s="43" t="s">
        <v>69</v>
      </c>
    </row>
    <row r="134" spans="1:12" ht="15" x14ac:dyDescent="0.25">
      <c r="A134" s="14"/>
      <c r="B134" s="15"/>
      <c r="C134" s="11"/>
      <c r="D134" s="7" t="s">
        <v>32</v>
      </c>
      <c r="E134" s="42" t="s">
        <v>65</v>
      </c>
      <c r="F134" s="43">
        <v>50</v>
      </c>
      <c r="G134" s="43" t="s">
        <v>66</v>
      </c>
      <c r="H134" s="43" t="s">
        <v>71</v>
      </c>
      <c r="I134" s="43" t="s">
        <v>67</v>
      </c>
      <c r="J134" s="43" t="s">
        <v>68</v>
      </c>
      <c r="K134" s="44">
        <v>879</v>
      </c>
      <c r="L134" s="43" t="s">
        <v>74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 t="s">
        <v>389</v>
      </c>
      <c r="H137" s="19" t="s">
        <v>391</v>
      </c>
      <c r="I137" s="19" t="s">
        <v>393</v>
      </c>
      <c r="J137" s="19" t="s">
        <v>395</v>
      </c>
      <c r="K137" s="25"/>
      <c r="L137" s="19" t="s">
        <v>227</v>
      </c>
    </row>
    <row r="138" spans="1:12" ht="15" x14ac:dyDescent="0.2">
      <c r="A138" s="33">
        <f>A120</f>
        <v>2</v>
      </c>
      <c r="B138" s="33">
        <f>B120</f>
        <v>7</v>
      </c>
      <c r="C138" s="60" t="s">
        <v>4</v>
      </c>
      <c r="D138" s="61"/>
      <c r="E138" s="31"/>
      <c r="F138" s="32">
        <f>F127+F137</f>
        <v>1390</v>
      </c>
      <c r="G138" s="32" t="s">
        <v>390</v>
      </c>
      <c r="H138" s="32" t="s">
        <v>392</v>
      </c>
      <c r="I138" s="32" t="s">
        <v>394</v>
      </c>
      <c r="J138" s="32" t="s">
        <v>396</v>
      </c>
      <c r="K138" s="32"/>
      <c r="L138" s="32" t="s">
        <v>397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398</v>
      </c>
      <c r="F139" s="40">
        <v>205</v>
      </c>
      <c r="G139" s="40" t="s">
        <v>399</v>
      </c>
      <c r="H139" s="40" t="s">
        <v>400</v>
      </c>
      <c r="I139" s="40" t="s">
        <v>401</v>
      </c>
      <c r="J139" s="40" t="s">
        <v>402</v>
      </c>
      <c r="K139" s="41">
        <v>54</v>
      </c>
      <c r="L139" s="40" t="s">
        <v>403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290</v>
      </c>
      <c r="F141" s="43">
        <v>200</v>
      </c>
      <c r="G141" s="43" t="s">
        <v>292</v>
      </c>
      <c r="H141" s="43" t="s">
        <v>112</v>
      </c>
      <c r="I141" s="43" t="s">
        <v>293</v>
      </c>
      <c r="J141" s="43" t="s">
        <v>294</v>
      </c>
      <c r="K141" s="44">
        <v>943</v>
      </c>
      <c r="L141" s="51" t="s">
        <v>300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40</v>
      </c>
      <c r="G142" s="43" t="s">
        <v>312</v>
      </c>
      <c r="H142" s="43" t="s">
        <v>313</v>
      </c>
      <c r="I142" s="43" t="s">
        <v>314</v>
      </c>
      <c r="J142" s="43" t="s">
        <v>315</v>
      </c>
      <c r="K142" s="44">
        <v>878</v>
      </c>
      <c r="L142" s="51" t="s">
        <v>316</v>
      </c>
    </row>
    <row r="143" spans="1:12" ht="15" x14ac:dyDescent="0.25">
      <c r="A143" s="23"/>
      <c r="B143" s="15"/>
      <c r="C143" s="11"/>
      <c r="D143" s="7" t="s">
        <v>24</v>
      </c>
      <c r="E143" s="42" t="s">
        <v>373</v>
      </c>
      <c r="F143" s="43">
        <v>200</v>
      </c>
      <c r="G143" s="43">
        <v>1</v>
      </c>
      <c r="H143" s="43">
        <v>0</v>
      </c>
      <c r="I143" s="43" t="s">
        <v>431</v>
      </c>
      <c r="J143" s="43">
        <v>76</v>
      </c>
      <c r="K143" s="44">
        <v>445</v>
      </c>
      <c r="L143" s="43" t="s">
        <v>319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645</v>
      </c>
      <c r="G146" s="19" t="s">
        <v>451</v>
      </c>
      <c r="H146" s="19">
        <v>11</v>
      </c>
      <c r="I146" s="19" t="s">
        <v>452</v>
      </c>
      <c r="J146" s="19" t="s">
        <v>453</v>
      </c>
      <c r="K146" s="25"/>
      <c r="L146" s="19" t="s">
        <v>404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99</v>
      </c>
      <c r="F147" s="43">
        <v>60</v>
      </c>
      <c r="G147" s="43" t="s">
        <v>100</v>
      </c>
      <c r="H147" s="43" t="s">
        <v>101</v>
      </c>
      <c r="I147" s="43" t="s">
        <v>102</v>
      </c>
      <c r="J147" s="43" t="s">
        <v>228</v>
      </c>
      <c r="K147" s="44">
        <v>14</v>
      </c>
      <c r="L147" s="43" t="s">
        <v>104</v>
      </c>
    </row>
    <row r="148" spans="1:12" ht="15" x14ac:dyDescent="0.25">
      <c r="A148" s="23"/>
      <c r="B148" s="15"/>
      <c r="C148" s="11"/>
      <c r="D148" s="7" t="s">
        <v>27</v>
      </c>
      <c r="E148" s="42" t="s">
        <v>229</v>
      </c>
      <c r="F148" s="43">
        <v>200</v>
      </c>
      <c r="G148" s="43" t="s">
        <v>230</v>
      </c>
      <c r="H148" s="43" t="s">
        <v>231</v>
      </c>
      <c r="I148" s="43" t="s">
        <v>232</v>
      </c>
      <c r="J148" s="43" t="s">
        <v>233</v>
      </c>
      <c r="K148" s="44" t="s">
        <v>234</v>
      </c>
      <c r="L148" s="43" t="s">
        <v>235</v>
      </c>
    </row>
    <row r="149" spans="1:12" ht="15" x14ac:dyDescent="0.25">
      <c r="A149" s="23"/>
      <c r="B149" s="15"/>
      <c r="C149" s="11"/>
      <c r="D149" s="7" t="s">
        <v>28</v>
      </c>
      <c r="E149" s="42" t="s">
        <v>236</v>
      </c>
      <c r="F149" s="43">
        <v>80</v>
      </c>
      <c r="G149" s="43" t="s">
        <v>237</v>
      </c>
      <c r="H149" s="43" t="s">
        <v>238</v>
      </c>
      <c r="I149" s="43">
        <v>0</v>
      </c>
      <c r="J149" s="43" t="s">
        <v>239</v>
      </c>
      <c r="K149" s="44">
        <v>288</v>
      </c>
      <c r="L149" s="43" t="s">
        <v>240</v>
      </c>
    </row>
    <row r="150" spans="1:12" ht="15" x14ac:dyDescent="0.25">
      <c r="A150" s="23"/>
      <c r="B150" s="15"/>
      <c r="C150" s="11"/>
      <c r="D150" s="7" t="s">
        <v>29</v>
      </c>
      <c r="E150" s="42" t="s">
        <v>241</v>
      </c>
      <c r="F150" s="43">
        <v>150</v>
      </c>
      <c r="G150" s="43" t="s">
        <v>242</v>
      </c>
      <c r="H150" s="43" t="s">
        <v>243</v>
      </c>
      <c r="I150" s="43" t="s">
        <v>244</v>
      </c>
      <c r="J150" s="43" t="s">
        <v>245</v>
      </c>
      <c r="K150" s="44">
        <v>143</v>
      </c>
      <c r="L150" s="43" t="s">
        <v>246</v>
      </c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250</v>
      </c>
      <c r="G151" s="43" t="s">
        <v>59</v>
      </c>
      <c r="H151" s="43" t="s">
        <v>60</v>
      </c>
      <c r="I151" s="43" t="s">
        <v>61</v>
      </c>
      <c r="J151" s="43" t="s">
        <v>62</v>
      </c>
      <c r="K151" s="44">
        <v>868</v>
      </c>
      <c r="L151" s="43" t="s">
        <v>63</v>
      </c>
    </row>
    <row r="152" spans="1:12" ht="15" x14ac:dyDescent="0.25">
      <c r="A152" s="23"/>
      <c r="B152" s="15"/>
      <c r="C152" s="11"/>
      <c r="D152" s="7" t="s">
        <v>31</v>
      </c>
      <c r="E152" s="42" t="s">
        <v>64</v>
      </c>
      <c r="F152" s="43">
        <v>50</v>
      </c>
      <c r="G152" s="43" t="s">
        <v>70</v>
      </c>
      <c r="H152" s="43">
        <v>4</v>
      </c>
      <c r="I152" s="43" t="s">
        <v>73</v>
      </c>
      <c r="J152" s="43" t="s">
        <v>72</v>
      </c>
      <c r="K152" s="44">
        <v>878</v>
      </c>
      <c r="L152" s="43" t="s">
        <v>69</v>
      </c>
    </row>
    <row r="153" spans="1:12" ht="15" x14ac:dyDescent="0.25">
      <c r="A153" s="23"/>
      <c r="B153" s="15"/>
      <c r="C153" s="11"/>
      <c r="D153" s="7" t="s">
        <v>32</v>
      </c>
      <c r="E153" s="42" t="s">
        <v>65</v>
      </c>
      <c r="F153" s="43">
        <v>50</v>
      </c>
      <c r="G153" s="43" t="s">
        <v>66</v>
      </c>
      <c r="H153" s="43" t="s">
        <v>71</v>
      </c>
      <c r="I153" s="43" t="s">
        <v>67</v>
      </c>
      <c r="J153" s="43" t="s">
        <v>68</v>
      </c>
      <c r="K153" s="44">
        <v>879</v>
      </c>
      <c r="L153" s="43" t="s">
        <v>74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 t="s">
        <v>247</v>
      </c>
      <c r="H156" s="19" t="s">
        <v>248</v>
      </c>
      <c r="I156" s="19" t="s">
        <v>249</v>
      </c>
      <c r="J156" s="19" t="s">
        <v>250</v>
      </c>
      <c r="K156" s="25"/>
      <c r="L156" s="19" t="s">
        <v>251</v>
      </c>
    </row>
    <row r="157" spans="1:12" ht="15" x14ac:dyDescent="0.2">
      <c r="A157" s="29">
        <f>A139</f>
        <v>2</v>
      </c>
      <c r="B157" s="30">
        <f>B139</f>
        <v>8</v>
      </c>
      <c r="C157" s="60" t="s">
        <v>4</v>
      </c>
      <c r="D157" s="61"/>
      <c r="E157" s="31"/>
      <c r="F157" s="32">
        <f>F146+F156</f>
        <v>1485</v>
      </c>
      <c r="G157" s="32" t="s">
        <v>454</v>
      </c>
      <c r="H157" s="32" t="s">
        <v>455</v>
      </c>
      <c r="I157" s="32" t="s">
        <v>456</v>
      </c>
      <c r="J157" s="32" t="s">
        <v>457</v>
      </c>
      <c r="K157" s="32"/>
      <c r="L157" s="32" t="s">
        <v>430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405</v>
      </c>
      <c r="F158" s="40">
        <v>150</v>
      </c>
      <c r="G158" s="40" t="s">
        <v>406</v>
      </c>
      <c r="H158" s="55" t="s">
        <v>407</v>
      </c>
      <c r="I158" s="55" t="s">
        <v>408</v>
      </c>
      <c r="J158" s="40" t="s">
        <v>409</v>
      </c>
      <c r="K158" s="41">
        <v>220</v>
      </c>
      <c r="L158" s="40" t="s">
        <v>410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290</v>
      </c>
      <c r="F160" s="43">
        <v>200</v>
      </c>
      <c r="G160" s="43" t="s">
        <v>292</v>
      </c>
      <c r="H160" s="43" t="s">
        <v>112</v>
      </c>
      <c r="I160" s="43" t="s">
        <v>293</v>
      </c>
      <c r="J160" s="43" t="s">
        <v>294</v>
      </c>
      <c r="K160" s="44">
        <v>943</v>
      </c>
      <c r="L160" s="51" t="s">
        <v>300</v>
      </c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40</v>
      </c>
      <c r="G161" s="43" t="s">
        <v>312</v>
      </c>
      <c r="H161" s="43" t="s">
        <v>313</v>
      </c>
      <c r="I161" s="43" t="s">
        <v>314</v>
      </c>
      <c r="J161" s="43" t="s">
        <v>315</v>
      </c>
      <c r="K161" s="44">
        <v>878</v>
      </c>
      <c r="L161" s="51" t="s">
        <v>316</v>
      </c>
    </row>
    <row r="162" spans="1:12" ht="15" x14ac:dyDescent="0.25">
      <c r="A162" s="23"/>
      <c r="B162" s="15"/>
      <c r="C162" s="11"/>
      <c r="D162" s="7" t="s">
        <v>24</v>
      </c>
      <c r="E162" s="42" t="s">
        <v>158</v>
      </c>
      <c r="F162" s="43">
        <v>100</v>
      </c>
      <c r="G162" s="43" t="s">
        <v>159</v>
      </c>
      <c r="H162" s="43" t="s">
        <v>160</v>
      </c>
      <c r="I162" s="52" t="s">
        <v>161</v>
      </c>
      <c r="J162" s="43">
        <v>43</v>
      </c>
      <c r="K162" s="44"/>
      <c r="L162" s="43" t="s">
        <v>333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 t="s">
        <v>412</v>
      </c>
      <c r="H165" s="19" t="s">
        <v>413</v>
      </c>
      <c r="I165" s="19" t="s">
        <v>414</v>
      </c>
      <c r="J165" s="19" t="s">
        <v>415</v>
      </c>
      <c r="K165" s="25"/>
      <c r="L165" s="19" t="s">
        <v>411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252</v>
      </c>
      <c r="F166" s="43">
        <v>60</v>
      </c>
      <c r="G166" s="43" t="s">
        <v>253</v>
      </c>
      <c r="H166" s="43" t="s">
        <v>254</v>
      </c>
      <c r="I166" s="43" t="s">
        <v>255</v>
      </c>
      <c r="J166" s="43" t="s">
        <v>256</v>
      </c>
      <c r="K166" s="44">
        <v>2</v>
      </c>
      <c r="L166" s="43" t="s">
        <v>257</v>
      </c>
    </row>
    <row r="167" spans="1:12" ht="15" x14ac:dyDescent="0.25">
      <c r="A167" s="23"/>
      <c r="B167" s="15"/>
      <c r="C167" s="11"/>
      <c r="D167" s="7" t="s">
        <v>27</v>
      </c>
      <c r="E167" s="42" t="s">
        <v>168</v>
      </c>
      <c r="F167" s="43">
        <v>200</v>
      </c>
      <c r="G167" s="43" t="s">
        <v>169</v>
      </c>
      <c r="H167" s="43" t="s">
        <v>170</v>
      </c>
      <c r="I167" s="43" t="s">
        <v>171</v>
      </c>
      <c r="J167" s="43" t="s">
        <v>172</v>
      </c>
      <c r="K167" s="44">
        <v>87</v>
      </c>
      <c r="L167" s="43" t="s">
        <v>173</v>
      </c>
    </row>
    <row r="168" spans="1:12" ht="15" x14ac:dyDescent="0.25">
      <c r="A168" s="23"/>
      <c r="B168" s="15"/>
      <c r="C168" s="11"/>
      <c r="D168" s="7" t="s">
        <v>28</v>
      </c>
      <c r="E168" s="42" t="s">
        <v>258</v>
      </c>
      <c r="F168" s="43">
        <v>80</v>
      </c>
      <c r="G168" s="43" t="s">
        <v>259</v>
      </c>
      <c r="H168" s="51" t="s">
        <v>216</v>
      </c>
      <c r="I168" s="51" t="s">
        <v>260</v>
      </c>
      <c r="J168" s="43" t="s">
        <v>261</v>
      </c>
      <c r="K168" s="44">
        <v>286</v>
      </c>
      <c r="L168" s="43" t="s">
        <v>262</v>
      </c>
    </row>
    <row r="169" spans="1:12" ht="15" x14ac:dyDescent="0.25">
      <c r="A169" s="23"/>
      <c r="B169" s="15"/>
      <c r="C169" s="11"/>
      <c r="D169" s="7" t="s">
        <v>29</v>
      </c>
      <c r="E169" s="42" t="s">
        <v>263</v>
      </c>
      <c r="F169" s="43">
        <v>150</v>
      </c>
      <c r="G169" s="43" t="s">
        <v>264</v>
      </c>
      <c r="H169" s="43" t="s">
        <v>265</v>
      </c>
      <c r="I169" s="43" t="s">
        <v>266</v>
      </c>
      <c r="J169" s="43" t="s">
        <v>267</v>
      </c>
      <c r="K169" s="44">
        <v>237</v>
      </c>
      <c r="L169" s="43" t="s">
        <v>268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250</v>
      </c>
      <c r="G170" s="43" t="s">
        <v>59</v>
      </c>
      <c r="H170" s="43" t="s">
        <v>60</v>
      </c>
      <c r="I170" s="43" t="s">
        <v>61</v>
      </c>
      <c r="J170" s="43" t="s">
        <v>62</v>
      </c>
      <c r="K170" s="44">
        <v>868</v>
      </c>
      <c r="L170" s="43" t="s">
        <v>63</v>
      </c>
    </row>
    <row r="171" spans="1:12" ht="15" x14ac:dyDescent="0.25">
      <c r="A171" s="23"/>
      <c r="B171" s="15"/>
      <c r="C171" s="11"/>
      <c r="D171" s="7" t="s">
        <v>31</v>
      </c>
      <c r="E171" s="42" t="s">
        <v>64</v>
      </c>
      <c r="F171" s="43">
        <v>50</v>
      </c>
      <c r="G171" s="43" t="s">
        <v>70</v>
      </c>
      <c r="H171" s="43">
        <v>4</v>
      </c>
      <c r="I171" s="43" t="s">
        <v>73</v>
      </c>
      <c r="J171" s="43" t="s">
        <v>72</v>
      </c>
      <c r="K171" s="44">
        <v>878</v>
      </c>
      <c r="L171" s="43" t="s">
        <v>69</v>
      </c>
    </row>
    <row r="172" spans="1:12" ht="15" x14ac:dyDescent="0.25">
      <c r="A172" s="23"/>
      <c r="B172" s="15"/>
      <c r="C172" s="11"/>
      <c r="D172" s="7" t="s">
        <v>32</v>
      </c>
      <c r="E172" s="42" t="s">
        <v>65</v>
      </c>
      <c r="F172" s="43">
        <v>50</v>
      </c>
      <c r="G172" s="43" t="s">
        <v>66</v>
      </c>
      <c r="H172" s="43" t="s">
        <v>71</v>
      </c>
      <c r="I172" s="43" t="s">
        <v>67</v>
      </c>
      <c r="J172" s="43" t="s">
        <v>68</v>
      </c>
      <c r="K172" s="44">
        <v>879</v>
      </c>
      <c r="L172" s="43" t="s">
        <v>74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 t="s">
        <v>269</v>
      </c>
      <c r="H175" s="19" t="s">
        <v>270</v>
      </c>
      <c r="I175" s="19" t="s">
        <v>271</v>
      </c>
      <c r="J175" s="19" t="s">
        <v>272</v>
      </c>
      <c r="K175" s="25"/>
      <c r="L175" s="19" t="s">
        <v>273</v>
      </c>
    </row>
    <row r="176" spans="1:12" ht="15" x14ac:dyDescent="0.2">
      <c r="A176" s="29">
        <f>A158</f>
        <v>2</v>
      </c>
      <c r="B176" s="30">
        <f>B158</f>
        <v>9</v>
      </c>
      <c r="C176" s="60" t="s">
        <v>4</v>
      </c>
      <c r="D176" s="61"/>
      <c r="E176" s="31"/>
      <c r="F176" s="32">
        <f>F165+F175</f>
        <v>1330</v>
      </c>
      <c r="G176" s="32" t="s">
        <v>416</v>
      </c>
      <c r="H176" s="32" t="s">
        <v>417</v>
      </c>
      <c r="I176" s="32" t="s">
        <v>418</v>
      </c>
      <c r="J176" s="32" t="s">
        <v>419</v>
      </c>
      <c r="K176" s="32"/>
      <c r="L176" s="32" t="s">
        <v>420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361</v>
      </c>
      <c r="F177" s="40">
        <v>180</v>
      </c>
      <c r="G177" s="40" t="s">
        <v>369</v>
      </c>
      <c r="H177" s="40" t="s">
        <v>370</v>
      </c>
      <c r="I177" s="40" t="s">
        <v>371</v>
      </c>
      <c r="J177" s="40" t="s">
        <v>372</v>
      </c>
      <c r="K177" s="41">
        <v>175</v>
      </c>
      <c r="L177" s="40" t="s">
        <v>362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290</v>
      </c>
      <c r="F179" s="43">
        <v>200</v>
      </c>
      <c r="G179" s="43" t="s">
        <v>292</v>
      </c>
      <c r="H179" s="43" t="s">
        <v>112</v>
      </c>
      <c r="I179" s="43" t="s">
        <v>293</v>
      </c>
      <c r="J179" s="43" t="s">
        <v>294</v>
      </c>
      <c r="K179" s="44">
        <v>943</v>
      </c>
      <c r="L179" s="51" t="s">
        <v>300</v>
      </c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40</v>
      </c>
      <c r="G180" s="43" t="s">
        <v>312</v>
      </c>
      <c r="H180" s="43" t="s">
        <v>313</v>
      </c>
      <c r="I180" s="43" t="s">
        <v>314</v>
      </c>
      <c r="J180" s="43" t="s">
        <v>315</v>
      </c>
      <c r="K180" s="44">
        <v>878</v>
      </c>
      <c r="L180" s="51" t="s">
        <v>316</v>
      </c>
    </row>
    <row r="181" spans="1:12" ht="15" x14ac:dyDescent="0.25">
      <c r="A181" s="23"/>
      <c r="B181" s="15"/>
      <c r="C181" s="11"/>
      <c r="D181" s="7" t="s">
        <v>24</v>
      </c>
      <c r="E181" s="42" t="s">
        <v>147</v>
      </c>
      <c r="F181" s="43">
        <v>100</v>
      </c>
      <c r="G181" s="43" t="s">
        <v>148</v>
      </c>
      <c r="H181" s="43" t="s">
        <v>149</v>
      </c>
      <c r="I181" s="43" t="s">
        <v>150</v>
      </c>
      <c r="J181" s="43" t="s">
        <v>225</v>
      </c>
      <c r="K181" s="44">
        <v>338</v>
      </c>
      <c r="L181" s="43" t="s">
        <v>226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 t="s">
        <v>422</v>
      </c>
      <c r="H184" s="19" t="s">
        <v>423</v>
      </c>
      <c r="I184" s="19" t="s">
        <v>424</v>
      </c>
      <c r="J184" s="19" t="s">
        <v>425</v>
      </c>
      <c r="K184" s="25"/>
      <c r="L184" s="19" t="s">
        <v>421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127</v>
      </c>
      <c r="F185" s="43">
        <v>60</v>
      </c>
      <c r="G185" s="43" t="s">
        <v>128</v>
      </c>
      <c r="H185" s="43" t="s">
        <v>129</v>
      </c>
      <c r="I185" s="43" t="s">
        <v>130</v>
      </c>
      <c r="J185" s="43" t="s">
        <v>131</v>
      </c>
      <c r="K185" s="44">
        <v>17</v>
      </c>
      <c r="L185" s="51" t="s">
        <v>132</v>
      </c>
    </row>
    <row r="186" spans="1:12" ht="15" x14ac:dyDescent="0.25">
      <c r="A186" s="23"/>
      <c r="B186" s="15"/>
      <c r="C186" s="11"/>
      <c r="D186" s="7" t="s">
        <v>27</v>
      </c>
      <c r="E186" s="42" t="s">
        <v>274</v>
      </c>
      <c r="F186" s="43">
        <v>200</v>
      </c>
      <c r="G186" s="43" t="s">
        <v>275</v>
      </c>
      <c r="H186" s="43" t="s">
        <v>276</v>
      </c>
      <c r="I186" s="43" t="s">
        <v>277</v>
      </c>
      <c r="J186" s="43" t="s">
        <v>278</v>
      </c>
      <c r="K186" s="44" t="s">
        <v>279</v>
      </c>
      <c r="L186" s="43" t="s">
        <v>280</v>
      </c>
    </row>
    <row r="187" spans="1:12" ht="15" x14ac:dyDescent="0.25">
      <c r="A187" s="23"/>
      <c r="B187" s="15"/>
      <c r="C187" s="11"/>
      <c r="D187" s="7" t="s">
        <v>28</v>
      </c>
      <c r="E187" s="42" t="s">
        <v>281</v>
      </c>
      <c r="F187" s="43">
        <v>85</v>
      </c>
      <c r="G187" s="51" t="s">
        <v>140</v>
      </c>
      <c r="H187" s="43" t="s">
        <v>141</v>
      </c>
      <c r="I187" s="43" t="s">
        <v>142</v>
      </c>
      <c r="J187" s="43" t="s">
        <v>143</v>
      </c>
      <c r="K187" s="44">
        <v>294</v>
      </c>
      <c r="L187" s="43" t="s">
        <v>144</v>
      </c>
    </row>
    <row r="188" spans="1:12" ht="15" x14ac:dyDescent="0.25">
      <c r="A188" s="23"/>
      <c r="B188" s="15"/>
      <c r="C188" s="11"/>
      <c r="D188" s="7" t="s">
        <v>29</v>
      </c>
      <c r="E188" s="42" t="s">
        <v>282</v>
      </c>
      <c r="F188" s="43">
        <v>175</v>
      </c>
      <c r="G188" s="43" t="s">
        <v>461</v>
      </c>
      <c r="H188" s="43" t="s">
        <v>462</v>
      </c>
      <c r="I188" s="43" t="s">
        <v>463</v>
      </c>
      <c r="J188" s="43" t="s">
        <v>464</v>
      </c>
      <c r="K188" s="44">
        <v>679</v>
      </c>
      <c r="L188" s="43" t="s">
        <v>465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250</v>
      </c>
      <c r="G189" s="43" t="s">
        <v>59</v>
      </c>
      <c r="H189" s="43" t="s">
        <v>60</v>
      </c>
      <c r="I189" s="43" t="s">
        <v>61</v>
      </c>
      <c r="J189" s="43" t="s">
        <v>62</v>
      </c>
      <c r="K189" s="44">
        <v>868</v>
      </c>
      <c r="L189" s="43" t="s">
        <v>63</v>
      </c>
    </row>
    <row r="190" spans="1:12" ht="15" x14ac:dyDescent="0.25">
      <c r="A190" s="23"/>
      <c r="B190" s="15"/>
      <c r="C190" s="11"/>
      <c r="D190" s="7" t="s">
        <v>31</v>
      </c>
      <c r="E190" s="42" t="s">
        <v>64</v>
      </c>
      <c r="F190" s="43">
        <v>50</v>
      </c>
      <c r="G190" s="43" t="s">
        <v>70</v>
      </c>
      <c r="H190" s="43">
        <v>4</v>
      </c>
      <c r="I190" s="43" t="s">
        <v>73</v>
      </c>
      <c r="J190" s="43" t="s">
        <v>72</v>
      </c>
      <c r="K190" s="44">
        <v>878</v>
      </c>
      <c r="L190" s="43" t="s">
        <v>69</v>
      </c>
    </row>
    <row r="191" spans="1:12" ht="15" x14ac:dyDescent="0.25">
      <c r="A191" s="23"/>
      <c r="B191" s="15"/>
      <c r="C191" s="11"/>
      <c r="D191" s="7" t="s">
        <v>32</v>
      </c>
      <c r="E191" s="42" t="s">
        <v>65</v>
      </c>
      <c r="F191" s="43">
        <v>50</v>
      </c>
      <c r="G191" s="43" t="s">
        <v>66</v>
      </c>
      <c r="H191" s="43" t="s">
        <v>71</v>
      </c>
      <c r="I191" s="43" t="s">
        <v>67</v>
      </c>
      <c r="J191" s="43" t="s">
        <v>68</v>
      </c>
      <c r="K191" s="44">
        <v>879</v>
      </c>
      <c r="L191" s="43" t="s">
        <v>74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 t="s">
        <v>283</v>
      </c>
      <c r="H194" s="19" t="s">
        <v>284</v>
      </c>
      <c r="I194" s="19" t="s">
        <v>285</v>
      </c>
      <c r="J194" s="19" t="s">
        <v>468</v>
      </c>
      <c r="K194" s="25"/>
      <c r="L194" s="19" t="s">
        <v>466</v>
      </c>
    </row>
    <row r="195" spans="1:12" ht="15" x14ac:dyDescent="0.2">
      <c r="A195" s="29">
        <f>A177</f>
        <v>2</v>
      </c>
      <c r="B195" s="30">
        <f>B177</f>
        <v>10</v>
      </c>
      <c r="C195" s="60" t="s">
        <v>4</v>
      </c>
      <c r="D195" s="61"/>
      <c r="E195" s="31"/>
      <c r="F195" s="32">
        <f>F184+F194</f>
        <v>1390</v>
      </c>
      <c r="G195" s="32" t="s">
        <v>426</v>
      </c>
      <c r="H195" s="32" t="s">
        <v>427</v>
      </c>
      <c r="I195" s="32" t="s">
        <v>428</v>
      </c>
      <c r="J195" s="32" t="s">
        <v>469</v>
      </c>
      <c r="K195" s="32"/>
      <c r="L195" s="32" t="s">
        <v>467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1378</v>
      </c>
      <c r="G196" s="34" t="s">
        <v>458</v>
      </c>
      <c r="H196" s="34" t="s">
        <v>459</v>
      </c>
      <c r="I196" s="34" t="s">
        <v>460</v>
      </c>
      <c r="J196" s="34" t="s">
        <v>470</v>
      </c>
      <c r="K196" s="34"/>
      <c r="L196" s="34" t="s">
        <v>429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2023-11-02T17:44:59Z</cp:lastPrinted>
  <dcterms:created xsi:type="dcterms:W3CDTF">2022-05-16T14:23:56Z</dcterms:created>
  <dcterms:modified xsi:type="dcterms:W3CDTF">2024-01-17T05:48:33Z</dcterms:modified>
</cp:coreProperties>
</file>